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comments14.xml" ContentType="application/vnd.openxmlformats-officedocument.spreadsheetml.comments+xml"/>
  <Override PartName="/xl/drawings/drawing29.xml" ContentType="application/vnd.openxmlformats-officedocument.drawing+xml"/>
  <Override PartName="/xl/comments15.xml" ContentType="application/vnd.openxmlformats-officedocument.spreadsheetml.comments+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comments17.xml" ContentType="application/vnd.openxmlformats-officedocument.spreadsheetml.comments+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00337\Desktop\"/>
    </mc:Choice>
  </mc:AlternateContent>
  <bookViews>
    <workbookView xWindow="0" yWindow="0" windowWidth="24000" windowHeight="9750"/>
  </bookViews>
  <sheets>
    <sheet name="基本情報" sheetId="11" r:id="rId1"/>
    <sheet name="様式一覧表" sheetId="136" r:id="rId2"/>
    <sheet name="様式-1" sheetId="12" r:id="rId3"/>
    <sheet name="様式-1(2)" sheetId="13" r:id="rId4"/>
    <sheet name="様式-1(3)" sheetId="14" r:id="rId5"/>
    <sheet name="様式-2" sheetId="15" r:id="rId6"/>
    <sheet name="様式-3(1)" sheetId="16" r:id="rId7"/>
    <sheet name="様式-3(2)" sheetId="137" r:id="rId8"/>
    <sheet name="様式-4" sheetId="17" r:id="rId9"/>
    <sheet name="様式-5(1)" sheetId="18" r:id="rId10"/>
    <sheet name="様式-5(2)" sheetId="19" r:id="rId11"/>
    <sheet name="様式-5(4)" sheetId="20" r:id="rId12"/>
    <sheet name="様式-6(1)" sheetId="21" r:id="rId13"/>
    <sheet name="様式-6(2)" sheetId="22" r:id="rId14"/>
    <sheet name="様式-6(3)" sheetId="23" r:id="rId15"/>
    <sheet name="様式-6(4)" sheetId="24" r:id="rId16"/>
    <sheet name="様式-9" sheetId="25" r:id="rId17"/>
    <sheet name="様式-10" sheetId="131" r:id="rId18"/>
    <sheet name="県ー材料" sheetId="134" r:id="rId19"/>
    <sheet name="様式-11" sheetId="27" r:id="rId20"/>
    <sheet name="様式-13" sheetId="28" r:id="rId21"/>
    <sheet name="様式-14" sheetId="29" r:id="rId22"/>
    <sheet name="様式第1号" sheetId="132" r:id="rId23"/>
    <sheet name="様式-16" sheetId="31" r:id="rId24"/>
    <sheet name="様式-17" sheetId="32" r:id="rId25"/>
    <sheet name="様式-19" sheetId="33" r:id="rId26"/>
    <sheet name="様式-21" sheetId="34" r:id="rId27"/>
    <sheet name="様式-22" sheetId="35" r:id="rId28"/>
    <sheet name="様式-23" sheetId="36" r:id="rId29"/>
    <sheet name="様式-24" sheetId="37" r:id="rId30"/>
    <sheet name="様式-25" sheetId="133" r:id="rId31"/>
    <sheet name="様式-28" sheetId="38" r:id="rId32"/>
    <sheet name="様式-29" sheetId="39" r:id="rId33"/>
    <sheet name="様式-30" sheetId="40" r:id="rId34"/>
    <sheet name="様式-31" sheetId="41" r:id="rId35"/>
    <sheet name="様式-31-2" sheetId="42" r:id="rId36"/>
    <sheet name="様式-32" sheetId="43" r:id="rId37"/>
    <sheet name="様式-34(1)" sheetId="44" r:id="rId38"/>
    <sheet name="様式-34(2)" sheetId="45" r:id="rId39"/>
  </sheets>
  <definedNames>
    <definedName name="page1" localSheetId="7">#REF!</definedName>
    <definedName name="page1">#REF!</definedName>
    <definedName name="page2" localSheetId="7">#REF!</definedName>
    <definedName name="page2">#REF!</definedName>
    <definedName name="_xlnm.Print_Area" localSheetId="0">基本情報!$A$1:$B$22</definedName>
    <definedName name="_xlnm.Print_Area" localSheetId="18">県ー材料!$A$1:$V$41</definedName>
    <definedName name="_xlnm.Print_Area" localSheetId="2">'様式-1'!$A$1:$Y$49</definedName>
    <definedName name="_xlnm.Print_Area" localSheetId="3">'様式-1(2)'!$A$1:$Y$32</definedName>
    <definedName name="_xlnm.Print_Area" localSheetId="4">'様式-1(3)'!$A$1:$N$46</definedName>
    <definedName name="_xlnm.Print_Area" localSheetId="17">'様式-10'!$A$1:$X$38</definedName>
    <definedName name="_xlnm.Print_Area" localSheetId="19">'様式-11'!$A$1:$Y$54</definedName>
    <definedName name="_xlnm.Print_Area" localSheetId="20">'様式-13'!$A$1:$T$49</definedName>
    <definedName name="_xlnm.Print_Area" localSheetId="21">'様式-14'!$A$1:$Y$34</definedName>
    <definedName name="_xlnm.Print_Area" localSheetId="23">'様式-16'!$A$1:$AJ$58</definedName>
    <definedName name="_xlnm.Print_Area" localSheetId="24">'様式-17'!$A$1:$AI$29</definedName>
    <definedName name="_xlnm.Print_Area" localSheetId="25">'様式-19'!$A$1:$H$53</definedName>
    <definedName name="_xlnm.Print_Area" localSheetId="5">'様式-2'!$A$1:$Y$34</definedName>
    <definedName name="_xlnm.Print_Area" localSheetId="26">'様式-21'!$A$1:$I$59</definedName>
    <definedName name="_xlnm.Print_Area" localSheetId="27">'様式-22'!$A$1:$AI$57</definedName>
    <definedName name="_xlnm.Print_Area" localSheetId="28">'様式-23'!$A$1:$AI$54</definedName>
    <definedName name="_xlnm.Print_Area" localSheetId="29">'様式-24'!$A$1:$K$35</definedName>
    <definedName name="_xlnm.Print_Area" localSheetId="30">'様式-25'!$A$1:$K$52</definedName>
    <definedName name="_xlnm.Print_Area" localSheetId="31">'様式-28'!$A$1:$G$40</definedName>
    <definedName name="_xlnm.Print_Area" localSheetId="32">'様式-29'!$A$1:$AI$58</definedName>
    <definedName name="_xlnm.Print_Area" localSheetId="6">'様式-3(1)'!$A$1:$AS$37</definedName>
    <definedName name="_xlnm.Print_Area" localSheetId="7">'様式-3(2)'!$A$1:$AS$38</definedName>
    <definedName name="_xlnm.Print_Area" localSheetId="33">'様式-30'!$A$1:$AJ$41</definedName>
    <definedName name="_xlnm.Print_Area" localSheetId="34">'様式-31'!$A$1:$P$32</definedName>
    <definedName name="_xlnm.Print_Area" localSheetId="35">'様式-31-2'!$A$1:$O$36</definedName>
    <definedName name="_xlnm.Print_Area" localSheetId="36">'様式-32'!$A$1:$P$32</definedName>
    <definedName name="_xlnm.Print_Area" localSheetId="37">'様式-34(1)'!$A$1:$E$41</definedName>
    <definedName name="_xlnm.Print_Area" localSheetId="38">'様式-34(2)'!$A$1:$E$47</definedName>
    <definedName name="_xlnm.Print_Area" localSheetId="8">'様式-4'!$A$1:$L$54</definedName>
    <definedName name="_xlnm.Print_Area" localSheetId="9">'様式-5(1)'!$A$1:$AI$41</definedName>
    <definedName name="_xlnm.Print_Area" localSheetId="10">'様式-5(2)'!$A$1:$AI$35</definedName>
    <definedName name="_xlnm.Print_Area" localSheetId="11">'様式-5(4)'!$A$1:$AI$24</definedName>
    <definedName name="_xlnm.Print_Area" localSheetId="12">'様式-6(1)'!$A:$D</definedName>
    <definedName name="_xlnm.Print_Area" localSheetId="13">'様式-6(2)'!$A$1:$G$57</definedName>
    <definedName name="_xlnm.Print_Area" localSheetId="14">'様式-6(3)'!$A$1:$N$35</definedName>
    <definedName name="_xlnm.Print_Area" localSheetId="15">'様式-6(4)'!$A$1:$D$41</definedName>
    <definedName name="_xlnm.Print_Area" localSheetId="16">'様式-9'!$A$1:$X$48</definedName>
    <definedName name="_xlnm.Print_Area" localSheetId="22">様式第1号!$A$1:$K$38</definedName>
    <definedName name="_xlnm.Print_Titles" localSheetId="1">様式一覧表!$2:$2</definedName>
  </definedNames>
  <calcPr calcId="152511"/>
</workbook>
</file>

<file path=xl/calcChain.xml><?xml version="1.0" encoding="utf-8"?>
<calcChain xmlns="http://schemas.openxmlformats.org/spreadsheetml/2006/main">
  <c r="C38" i="25" l="1"/>
  <c r="C32" i="25"/>
  <c r="E6" i="25"/>
  <c r="F41" i="27" l="1"/>
  <c r="J40" i="27"/>
  <c r="J44" i="27"/>
  <c r="F44" i="27"/>
  <c r="B44" i="27"/>
  <c r="J43" i="27"/>
  <c r="F43" i="27"/>
  <c r="B43" i="27"/>
  <c r="J42" i="27"/>
  <c r="F42" i="27"/>
  <c r="B42" i="27"/>
  <c r="J41" i="27"/>
  <c r="B41" i="27"/>
  <c r="F40" i="27"/>
  <c r="B40" i="27"/>
  <c r="J39" i="27"/>
  <c r="F39" i="27"/>
  <c r="B39" i="27"/>
  <c r="J38" i="27"/>
  <c r="F38" i="27"/>
  <c r="B38" i="27"/>
  <c r="J37" i="27"/>
  <c r="F37" i="27"/>
  <c r="B37" i="27"/>
  <c r="P13" i="137" l="1"/>
  <c r="E13" i="137"/>
  <c r="AI12" i="137"/>
  <c r="P12" i="137"/>
  <c r="E12" i="137"/>
  <c r="AI11" i="137"/>
  <c r="D11" i="137"/>
  <c r="AI9" i="137"/>
  <c r="B8" i="137"/>
  <c r="B5" i="45" l="1"/>
  <c r="B4" i="45"/>
  <c r="B4" i="44"/>
  <c r="I27" i="40"/>
  <c r="I26" i="40"/>
  <c r="J29" i="39"/>
  <c r="J30" i="39"/>
  <c r="A20" i="38"/>
  <c r="B23" i="133"/>
  <c r="B25" i="37"/>
  <c r="I27" i="36"/>
  <c r="D29" i="34"/>
  <c r="D28" i="34"/>
  <c r="C28" i="33"/>
  <c r="J23" i="32"/>
  <c r="H26" i="31"/>
  <c r="H25" i="31"/>
  <c r="C4" i="29"/>
  <c r="D17" i="28"/>
  <c r="D15" i="27"/>
  <c r="D14" i="27"/>
  <c r="F6" i="131"/>
  <c r="F5" i="131"/>
  <c r="A16" i="21"/>
  <c r="F22" i="18"/>
  <c r="D27" i="17"/>
  <c r="D11" i="16"/>
  <c r="D10" i="15"/>
  <c r="A17" i="21"/>
  <c r="A11" i="40" l="1"/>
  <c r="A10" i="39"/>
  <c r="W39" i="39" l="1"/>
  <c r="A10" i="38"/>
  <c r="A12" i="133"/>
  <c r="D36" i="34"/>
  <c r="D12" i="15"/>
  <c r="A10" i="34"/>
  <c r="B8" i="16"/>
  <c r="D24" i="12"/>
  <c r="D6" i="132"/>
  <c r="K19" i="28"/>
  <c r="E19" i="28"/>
  <c r="S14" i="27"/>
  <c r="A5" i="134"/>
  <c r="B18" i="14"/>
  <c r="M12" i="20"/>
  <c r="M15" i="20" s="1"/>
  <c r="W13" i="20" s="1"/>
  <c r="AD13" i="20" s="1"/>
  <c r="Q9" i="19"/>
  <c r="H27" i="17"/>
  <c r="I47" i="12" l="1"/>
  <c r="G27" i="18"/>
  <c r="D9" i="132" l="1"/>
  <c r="A9" i="14" l="1"/>
  <c r="I10" i="14"/>
  <c r="I12" i="14"/>
  <c r="I13" i="14"/>
  <c r="B14" i="12"/>
  <c r="Q15" i="12"/>
  <c r="Q17" i="12"/>
  <c r="Q18" i="12"/>
  <c r="H11" i="13"/>
  <c r="AI12" i="16"/>
  <c r="E8" i="134" l="1"/>
  <c r="E7" i="134"/>
  <c r="M6" i="134"/>
  <c r="H23" i="133" l="1"/>
  <c r="H15" i="133"/>
  <c r="H16" i="133"/>
  <c r="H13" i="133"/>
  <c r="E15" i="132" l="1"/>
  <c r="H13" i="132"/>
  <c r="E13" i="132"/>
  <c r="G26" i="132"/>
  <c r="G28" i="132"/>
  <c r="G29" i="132"/>
  <c r="Q4" i="15" l="1"/>
  <c r="E4" i="44" l="1"/>
  <c r="K30" i="40"/>
  <c r="X16" i="40"/>
  <c r="X15" i="40"/>
  <c r="X13" i="40"/>
  <c r="K33" i="39"/>
  <c r="L39" i="39"/>
  <c r="X15" i="39"/>
  <c r="X14" i="39"/>
  <c r="X12" i="39"/>
  <c r="E13" i="38"/>
  <c r="E14" i="38"/>
  <c r="E11" i="38"/>
  <c r="H18" i="37"/>
  <c r="H17" i="37"/>
  <c r="H15" i="37"/>
  <c r="A12" i="37"/>
  <c r="O32" i="36"/>
  <c r="O31" i="36"/>
  <c r="O33" i="36" s="1"/>
  <c r="X14" i="36"/>
  <c r="X15" i="36"/>
  <c r="X12" i="36"/>
  <c r="B11" i="36"/>
  <c r="D34" i="34"/>
  <c r="D32" i="34"/>
  <c r="F13" i="34" l="1"/>
  <c r="F14" i="34"/>
  <c r="F11" i="34"/>
  <c r="D30" i="33"/>
  <c r="D29" i="33"/>
  <c r="E16" i="33"/>
  <c r="E17" i="33"/>
  <c r="E14" i="33"/>
  <c r="A11" i="33"/>
  <c r="L27" i="32"/>
  <c r="X25" i="32"/>
  <c r="L25" i="32"/>
  <c r="W14" i="32"/>
  <c r="W15" i="32"/>
  <c r="W12" i="32"/>
  <c r="A10" i="32"/>
  <c r="J32" i="31"/>
  <c r="U29" i="31"/>
  <c r="I29" i="31"/>
  <c r="X12" i="31"/>
  <c r="X13" i="31"/>
  <c r="X10" i="31"/>
  <c r="A9" i="31"/>
  <c r="H28" i="17"/>
  <c r="O5" i="29" l="1"/>
  <c r="C5" i="29"/>
  <c r="D21" i="28"/>
  <c r="D11" i="21"/>
  <c r="D12" i="21"/>
  <c r="D8" i="21"/>
  <c r="A7" i="21"/>
  <c r="A10" i="18"/>
  <c r="X13" i="18"/>
  <c r="X14" i="18"/>
  <c r="X11" i="18"/>
  <c r="H17" i="17" l="1"/>
  <c r="H16" i="17"/>
  <c r="H14" i="17"/>
  <c r="C12" i="17"/>
  <c r="P12" i="16"/>
  <c r="E12" i="16"/>
  <c r="AI11" i="16"/>
  <c r="AI9" i="16"/>
  <c r="Q7" i="15" l="1"/>
  <c r="Q6" i="15"/>
  <c r="A3" i="15"/>
  <c r="O13" i="15"/>
  <c r="D13" i="15"/>
  <c r="J36" i="39" l="1"/>
  <c r="J25" i="37"/>
  <c r="I29" i="36"/>
  <c r="A20" i="21"/>
  <c r="AD25" i="19"/>
  <c r="AD26" i="19" s="1"/>
  <c r="Q22" i="19"/>
  <c r="F25" i="18"/>
  <c r="D28" i="17"/>
  <c r="Q25" i="19" l="1"/>
  <c r="Q28" i="19" s="1"/>
</calcChain>
</file>

<file path=xl/comments1.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福岡県県土整備部</author>
  </authors>
  <commentList>
    <comment ref="L7" authorId="0" shapeId="0">
      <text>
        <r>
          <rPr>
            <b/>
            <sz val="9"/>
            <color indexed="81"/>
            <rFont val="ＭＳ Ｐゴシック"/>
            <family val="3"/>
            <charset val="128"/>
          </rPr>
          <t>「YYYY/MM/DD」形式で入力する。
入力例：2003/06/06
表示は「平成15年6月6日」となる。</t>
        </r>
      </text>
    </comment>
    <comment ref="A21" authorId="1"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comments8.xml><?xml version="1.0" encoding="utf-8"?>
<comments xmlns="http://schemas.openxmlformats.org/spreadsheetml/2006/main">
  <authors>
    <author>福岡県県土整備部</author>
  </authors>
  <commentList>
    <comment ref="G29" authorId="0" shapeId="0">
      <text>
        <r>
          <rPr>
            <b/>
            <sz val="11"/>
            <color indexed="10"/>
            <rFont val="ＭＳ Ｐゴシック"/>
            <family val="3"/>
            <charset val="128"/>
          </rPr>
          <t>記名押印又は署名
署名の場合は基本情報の代表者欄を空白にして署名</t>
        </r>
      </text>
    </comment>
  </commentList>
</comments>
</file>

<file path=xl/comments9.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M18" authorId="0" shapeId="0">
      <text>
        <r>
          <rPr>
            <b/>
            <sz val="9"/>
            <color indexed="81"/>
            <rFont val="ＭＳ Ｐゴシック"/>
            <family val="3"/>
            <charset val="128"/>
          </rPr>
          <t>「YYYY/MM/DD」形式で入力する。
入力例：2003/06/06
表示は「平成15年6月6日」となる。</t>
        </r>
      </text>
    </comment>
    <comment ref="U29" authorId="0" shapeId="0">
      <text>
        <r>
          <rPr>
            <b/>
            <sz val="9"/>
            <color indexed="81"/>
            <rFont val="ＭＳ Ｐゴシック"/>
            <family val="3"/>
            <charset val="128"/>
          </rPr>
          <t>「YYYY/MM/DD」形式で入力する。
入力例：2003/06/06
表示は「平成15年6月6日」となる。</t>
        </r>
      </text>
    </comment>
    <comment ref="W35"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X25" authorId="0" shapeId="0">
      <text>
        <r>
          <rPr>
            <b/>
            <sz val="9"/>
            <color indexed="81"/>
            <rFont val="ＭＳ Ｐゴシック"/>
            <family val="3"/>
            <charset val="128"/>
          </rPr>
          <t>「YYYY/MM/DD」形式で入力する。
入力例：2003/06/06
表示は「平成15年6月6日」となる。</t>
        </r>
      </text>
    </comment>
    <comment ref="J2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 ref="D29"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9"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O34" authorId="1"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 ref="J44" authorId="0" shapeId="0">
      <text>
        <r>
          <rPr>
            <b/>
            <sz val="9"/>
            <color indexed="81"/>
            <rFont val="ＭＳ Ｐゴシック"/>
            <family val="3"/>
            <charset val="128"/>
          </rPr>
          <t>「YYYY/MM/DD」形式で入力する。
入力例：2003/06/06
表示は「平成15年6月6日」となる。</t>
        </r>
      </text>
    </comment>
    <comment ref="F4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<sst xmlns="http://schemas.openxmlformats.org/spreadsheetml/2006/main" count="1108" uniqueCount="759">
  <si>
    <t>記</t>
  </si>
  <si>
    <t>監督職員</t>
  </si>
  <si>
    <t>○</t>
  </si>
  <si>
    <t>代表者名</t>
    <rPh sb="0" eb="3">
      <t>ダイヒョウシャ</t>
    </rPh>
    <rPh sb="3" eb="4">
      <t>メイ</t>
    </rPh>
    <phoneticPr fontId="11"/>
  </si>
  <si>
    <t>工 事 打 合 せ 簿</t>
    <rPh sb="0" eb="1">
      <t>コウ</t>
    </rPh>
    <rPh sb="2" eb="3">
      <t>コト</t>
    </rPh>
    <rPh sb="4" eb="5">
      <t>ダ</t>
    </rPh>
    <rPh sb="6" eb="7">
      <t>ゴウ</t>
    </rPh>
    <rPh sb="10" eb="11">
      <t>ボ</t>
    </rPh>
    <phoneticPr fontId="11"/>
  </si>
  <si>
    <t>□発注者</t>
    <rPh sb="1" eb="4">
      <t>ハッチュウシャ</t>
    </rPh>
    <phoneticPr fontId="11"/>
  </si>
  <si>
    <t>発議年月日</t>
    <rPh sb="0" eb="2">
      <t>ハツギ</t>
    </rPh>
    <rPh sb="2" eb="5">
      <t>ネンガッピ</t>
    </rPh>
    <phoneticPr fontId="11"/>
  </si>
  <si>
    <t>発議事項</t>
    <rPh sb="0" eb="2">
      <t>ハツギ</t>
    </rPh>
    <rPh sb="2" eb="4">
      <t>ジコウ</t>
    </rPh>
    <phoneticPr fontId="11"/>
  </si>
  <si>
    <t>起工番号</t>
    <rPh sb="0" eb="2">
      <t>キコウ</t>
    </rPh>
    <rPh sb="2" eb="4">
      <t>バンゴウ</t>
    </rPh>
    <phoneticPr fontId="11"/>
  </si>
  <si>
    <t>（内容）</t>
    <rPh sb="1" eb="3">
      <t>ナイヨウ</t>
    </rPh>
    <phoneticPr fontId="11"/>
  </si>
  <si>
    <t>上記について</t>
    <rPh sb="0" eb="2">
      <t>ジョウキ</t>
    </rPh>
    <phoneticPr fontId="11"/>
  </si>
  <si>
    <t>監督員</t>
    <rPh sb="0" eb="3">
      <t>カントクイン</t>
    </rPh>
    <phoneticPr fontId="11"/>
  </si>
  <si>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11"/>
  </si>
  <si>
    <t>工事名</t>
    <rPh sb="0" eb="2">
      <t>コウジ</t>
    </rPh>
    <rPh sb="2" eb="3">
      <t>メイ</t>
    </rPh>
    <phoneticPr fontId="11"/>
  </si>
  <si>
    <t>当初契約日</t>
    <rPh sb="0" eb="2">
      <t>トウショ</t>
    </rPh>
    <rPh sb="2" eb="5">
      <t>ケイヤクビ</t>
    </rPh>
    <phoneticPr fontId="11"/>
  </si>
  <si>
    <t>起工番号・工事番号</t>
    <rPh sb="0" eb="2">
      <t>キコウ</t>
    </rPh>
    <rPh sb="2" eb="4">
      <t>バンゴウ</t>
    </rPh>
    <rPh sb="5" eb="7">
      <t>コウジ</t>
    </rPh>
    <rPh sb="7" eb="9">
      <t>バンゴウ</t>
    </rPh>
    <phoneticPr fontId="11"/>
  </si>
  <si>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11"/>
  </si>
  <si>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11"/>
  </si>
  <si>
    <t>ただし，発注者が西暦表記を認めている場合はこの限りではありません。</t>
    <rPh sb="6" eb="7">
      <t>モノ</t>
    </rPh>
    <phoneticPr fontId="11"/>
  </si>
  <si>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11"/>
  </si>
  <si>
    <t>適宜調整願います。</t>
  </si>
  <si>
    <t>様式－１</t>
    <rPh sb="0" eb="2">
      <t>ヨウシキ</t>
    </rPh>
    <phoneticPr fontId="11"/>
  </si>
  <si>
    <t>現　場　代　理　人　等　通  知  書</t>
  </si>
  <si>
    <t>　　　</t>
  </si>
  <si>
    <t>　　　　　　</t>
  </si>
  <si>
    <t>年月日：</t>
    <rPh sb="0" eb="3">
      <t>ネンガッピ</t>
    </rPh>
    <phoneticPr fontId="11"/>
  </si>
  <si>
    <t>殿</t>
    <rPh sb="0" eb="1">
      <t>トノ</t>
    </rPh>
    <phoneticPr fontId="11"/>
  </si>
  <si>
    <t>現場代理人氏名</t>
    <rPh sb="5" eb="7">
      <t>シメイ</t>
    </rPh>
    <phoneticPr fontId="11"/>
  </si>
  <si>
    <t>主任技術者又は</t>
    <rPh sb="0" eb="2">
      <t>シュニン</t>
    </rPh>
    <rPh sb="2" eb="5">
      <t>ギジュツシャ</t>
    </rPh>
    <rPh sb="5" eb="6">
      <t>マタ</t>
    </rPh>
    <phoneticPr fontId="11"/>
  </si>
  <si>
    <t>監理技術者氏名※</t>
    <rPh sb="0" eb="2">
      <t>カンリ</t>
    </rPh>
    <rPh sb="2" eb="5">
      <t>ギジュツシャ</t>
    </rPh>
    <rPh sb="5" eb="7">
      <t>シメイ</t>
    </rPh>
    <phoneticPr fontId="11"/>
  </si>
  <si>
    <t>専門技術者氏名</t>
    <rPh sb="4" eb="5">
      <t>シャ</t>
    </rPh>
    <rPh sb="5" eb="7">
      <t>シメイ</t>
    </rPh>
    <phoneticPr fontId="11"/>
  </si>
  <si>
    <t>※「資格者証（写し）」を添付する。</t>
    <rPh sb="7" eb="8">
      <t>ウツ</t>
    </rPh>
    <phoneticPr fontId="11"/>
  </si>
  <si>
    <t>様式－１(2)</t>
    <rPh sb="0" eb="2">
      <t>ヨウシキ</t>
    </rPh>
    <phoneticPr fontId="64"/>
  </si>
  <si>
    <t>年月日：</t>
    <rPh sb="0" eb="3">
      <t>ネンガッピ</t>
    </rPh>
    <phoneticPr fontId="64"/>
  </si>
  <si>
    <t>経　　歴　　書</t>
    <phoneticPr fontId="64"/>
  </si>
  <si>
    <t>（現場代理人等氏名）</t>
    <phoneticPr fontId="11"/>
  </si>
  <si>
    <t>印</t>
    <rPh sb="0" eb="1">
      <t>イン</t>
    </rPh>
    <phoneticPr fontId="64"/>
  </si>
  <si>
    <t>資格及び資格番号</t>
    <rPh sb="2" eb="3">
      <t>オヨ</t>
    </rPh>
    <rPh sb="4" eb="6">
      <t>シカク</t>
    </rPh>
    <rPh sb="6" eb="8">
      <t>バンゴウ</t>
    </rPh>
    <phoneticPr fontId="66"/>
  </si>
  <si>
    <t>様式－１(3)</t>
    <rPh sb="0" eb="2">
      <t>ヨウシキ</t>
    </rPh>
    <phoneticPr fontId="67"/>
  </si>
  <si>
    <t>年月日：</t>
    <rPh sb="0" eb="3">
      <t>ネンガッピ</t>
    </rPh>
    <phoneticPr fontId="67"/>
  </si>
  <si>
    <t>殿</t>
  </si>
  <si>
    <t>現 場 代 理 人 等 変 更 通 知 書</t>
  </si>
  <si>
    <t xml:space="preserve"> 付けで通知した上記工事の現場代理人及び技術者を下記のとおり</t>
    <phoneticPr fontId="61"/>
  </si>
  <si>
    <t>変更したいので、別紙経歴書を添え、工事請負契約書第10条にもとづき通知します。</t>
    <phoneticPr fontId="61"/>
  </si>
  <si>
    <t>現場代理人等変更年月日</t>
    <phoneticPr fontId="67"/>
  </si>
  <si>
    <t>変更する現場代理人等区分</t>
    <phoneticPr fontId="67"/>
  </si>
  <si>
    <t>旧現場代理人等氏名</t>
    <phoneticPr fontId="67"/>
  </si>
  <si>
    <t>新現場代理人等氏名</t>
    <rPh sb="6" eb="7">
      <t>ナド</t>
    </rPh>
    <phoneticPr fontId="67"/>
  </si>
  <si>
    <t>変　 更　 事 　由</t>
    <phoneticPr fontId="67"/>
  </si>
  <si>
    <t>※「資格者証（写し）」を添付する。</t>
    <rPh sb="7" eb="8">
      <t>ウツ</t>
    </rPh>
    <phoneticPr fontId="67"/>
  </si>
  <si>
    <t>(注)1．</t>
    <phoneticPr fontId="11"/>
  </si>
  <si>
    <t>新現場代理人等の記入内容は様式－1に準ずる。</t>
    <rPh sb="6" eb="7">
      <t>ナド</t>
    </rPh>
    <phoneticPr fontId="67"/>
  </si>
  <si>
    <t>2．</t>
    <phoneticPr fontId="29"/>
  </si>
  <si>
    <t>・現場代理人</t>
    <rPh sb="1" eb="3">
      <t>ゲンバ</t>
    </rPh>
    <rPh sb="3" eb="6">
      <t>ダイリニン</t>
    </rPh>
    <phoneticPr fontId="11"/>
  </si>
  <si>
    <t>・主任技術者</t>
    <rPh sb="1" eb="3">
      <t>シュニン</t>
    </rPh>
    <rPh sb="3" eb="6">
      <t>ギジュツシャ</t>
    </rPh>
    <phoneticPr fontId="11"/>
  </si>
  <si>
    <t>・監理技術者</t>
    <rPh sb="1" eb="3">
      <t>カンリ</t>
    </rPh>
    <rPh sb="3" eb="6">
      <t>ギジュツシャ</t>
    </rPh>
    <phoneticPr fontId="11"/>
  </si>
  <si>
    <t>・専門技術者</t>
    <rPh sb="1" eb="3">
      <t>センモン</t>
    </rPh>
    <rPh sb="3" eb="6">
      <t>ギジュツシャ</t>
    </rPh>
    <phoneticPr fontId="11"/>
  </si>
  <si>
    <t>様式－２</t>
    <rPh sb="0" eb="2">
      <t>ヨウシキ</t>
    </rPh>
    <phoneticPr fontId="64"/>
  </si>
  <si>
    <t>殿</t>
    <rPh sb="0" eb="1">
      <t>トノ</t>
    </rPh>
    <phoneticPr fontId="64"/>
  </si>
  <si>
    <t>請負代金内訳書</t>
    <rPh sb="0" eb="2">
      <t>ウケオイ</t>
    </rPh>
    <rPh sb="2" eb="4">
      <t>ダイキン</t>
    </rPh>
    <rPh sb="4" eb="6">
      <t>ウチワケ</t>
    </rPh>
    <rPh sb="6" eb="7">
      <t>ショ</t>
    </rPh>
    <phoneticPr fontId="64"/>
  </si>
  <si>
    <t>工 事 名</t>
    <rPh sb="0" eb="1">
      <t>コウ</t>
    </rPh>
    <rPh sb="2" eb="3">
      <t>コト</t>
    </rPh>
    <rPh sb="4" eb="5">
      <t>メイ</t>
    </rPh>
    <phoneticPr fontId="64"/>
  </si>
  <si>
    <t>契約年月日</t>
    <rPh sb="0" eb="2">
      <t>ケイヤク</t>
    </rPh>
    <rPh sb="2" eb="5">
      <t>ネンガッピ</t>
    </rPh>
    <phoneticPr fontId="64"/>
  </si>
  <si>
    <t>工　期</t>
    <rPh sb="0" eb="1">
      <t>コウ</t>
    </rPh>
    <rPh sb="2" eb="3">
      <t>キ</t>
    </rPh>
    <phoneticPr fontId="64"/>
  </si>
  <si>
    <t>～</t>
    <phoneticPr fontId="64"/>
  </si>
  <si>
    <t>迄</t>
    <rPh sb="0" eb="1">
      <t>マデ</t>
    </rPh>
    <phoneticPr fontId="64"/>
  </si>
  <si>
    <t>費　目</t>
    <rPh sb="0" eb="1">
      <t>ヒ</t>
    </rPh>
    <rPh sb="2" eb="3">
      <t>メ</t>
    </rPh>
    <phoneticPr fontId="64"/>
  </si>
  <si>
    <t>金　額</t>
    <rPh sb="0" eb="1">
      <t>キン</t>
    </rPh>
    <rPh sb="2" eb="3">
      <t>ガク</t>
    </rPh>
    <phoneticPr fontId="64"/>
  </si>
  <si>
    <t>①直接工事費</t>
    <rPh sb="1" eb="3">
      <t>チョクセツ</t>
    </rPh>
    <rPh sb="3" eb="6">
      <t>コウジヒ</t>
    </rPh>
    <phoneticPr fontId="61"/>
  </si>
  <si>
    <t>②共通仮設費</t>
    <rPh sb="1" eb="3">
      <t>キョウツウ</t>
    </rPh>
    <rPh sb="3" eb="5">
      <t>カセツ</t>
    </rPh>
    <rPh sb="5" eb="6">
      <t>ヒ</t>
    </rPh>
    <phoneticPr fontId="61"/>
  </si>
  <si>
    <t>③現場管理費</t>
    <rPh sb="1" eb="3">
      <t>ゲンバ</t>
    </rPh>
    <rPh sb="3" eb="5">
      <t>カンリ</t>
    </rPh>
    <rPh sb="5" eb="6">
      <t>ヒ</t>
    </rPh>
    <phoneticPr fontId="61"/>
  </si>
  <si>
    <t>④一般管理費</t>
    <rPh sb="1" eb="3">
      <t>イッパン</t>
    </rPh>
    <rPh sb="3" eb="6">
      <t>カンリヒ</t>
    </rPh>
    <phoneticPr fontId="61"/>
  </si>
  <si>
    <t>⑤工事価格（①＋②＋③＋④）</t>
    <rPh sb="1" eb="3">
      <t>コウジ</t>
    </rPh>
    <rPh sb="3" eb="5">
      <t>カカク</t>
    </rPh>
    <phoneticPr fontId="61"/>
  </si>
  <si>
    <t>⑥消費税相当額（⑤×消費税率）</t>
    <rPh sb="1" eb="4">
      <t>ショウヒゼイ</t>
    </rPh>
    <rPh sb="4" eb="6">
      <t>ソウトウ</t>
    </rPh>
    <rPh sb="6" eb="7">
      <t>ガク</t>
    </rPh>
    <rPh sb="10" eb="13">
      <t>ショウヒゼイ</t>
    </rPh>
    <rPh sb="13" eb="14">
      <t>リツ</t>
    </rPh>
    <phoneticPr fontId="61"/>
  </si>
  <si>
    <t>⑦請負金額（⑤＋⑥）</t>
    <rPh sb="1" eb="3">
      <t>ウケオイ</t>
    </rPh>
    <rPh sb="3" eb="5">
      <t>キンガク</t>
    </rPh>
    <phoneticPr fontId="61"/>
  </si>
  <si>
    <t>※契約書の請負金額と一致すること。</t>
    <rPh sb="1" eb="4">
      <t>ケイヤクショ</t>
    </rPh>
    <rPh sb="5" eb="7">
      <t>ウケオイ</t>
    </rPh>
    <rPh sb="7" eb="9">
      <t>キンガク</t>
    </rPh>
    <rPh sb="10" eb="12">
      <t>イッチ</t>
    </rPh>
    <phoneticPr fontId="61"/>
  </si>
  <si>
    <t>様式－３(1)</t>
    <rPh sb="0" eb="2">
      <t>ヨウシキ</t>
    </rPh>
    <phoneticPr fontId="64"/>
  </si>
  <si>
    <t>工　　程　　表</t>
    <rPh sb="0" eb="1">
      <t>コウ</t>
    </rPh>
    <rPh sb="3" eb="4">
      <t>ホド</t>
    </rPh>
    <rPh sb="6" eb="7">
      <t>ヒョウ</t>
    </rPh>
    <phoneticPr fontId="64"/>
  </si>
  <si>
    <t>工事名</t>
    <rPh sb="0" eb="2">
      <t>コウジ</t>
    </rPh>
    <rPh sb="2" eb="3">
      <t>メイ</t>
    </rPh>
    <phoneticPr fontId="64"/>
  </si>
  <si>
    <t>自</t>
    <rPh sb="0" eb="1">
      <t>ジ</t>
    </rPh>
    <phoneticPr fontId="64"/>
  </si>
  <si>
    <t>至</t>
    <rPh sb="0" eb="1">
      <t>イタル</t>
    </rPh>
    <phoneticPr fontId="64"/>
  </si>
  <si>
    <t>月</t>
    <rPh sb="0" eb="1">
      <t>ツキ</t>
    </rPh>
    <phoneticPr fontId="64"/>
  </si>
  <si>
    <t>日</t>
    <rPh sb="0" eb="1">
      <t>ニチ</t>
    </rPh>
    <phoneticPr fontId="64"/>
  </si>
  <si>
    <t>工　　種</t>
    <rPh sb="0" eb="1">
      <t>コウ</t>
    </rPh>
    <rPh sb="3" eb="4">
      <t>タネ</t>
    </rPh>
    <phoneticPr fontId="64"/>
  </si>
  <si>
    <t>記載要領</t>
    <rPh sb="0" eb="2">
      <t>キサイ</t>
    </rPh>
    <rPh sb="2" eb="4">
      <t>ヨウリョウ</t>
    </rPh>
    <phoneticPr fontId="29"/>
  </si>
  <si>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9"/>
  </si>
  <si>
    <t>　2　予定工程は黒実線をもって表示する。</t>
    <rPh sb="3" eb="5">
      <t>ヨテイ</t>
    </rPh>
    <rPh sb="5" eb="7">
      <t>コウテイ</t>
    </rPh>
    <rPh sb="8" eb="9">
      <t>クロ</t>
    </rPh>
    <rPh sb="9" eb="11">
      <t>ジッセン</t>
    </rPh>
    <rPh sb="15" eb="17">
      <t>ヒョウジ</t>
    </rPh>
    <phoneticPr fontId="29"/>
  </si>
  <si>
    <t>様式－４</t>
    <rPh sb="0" eb="2">
      <t>ヨウシキ</t>
    </rPh>
    <phoneticPr fontId="11"/>
  </si>
  <si>
    <t>建設業退職金共済制度の掛金収納書</t>
    <phoneticPr fontId="11"/>
  </si>
  <si>
    <t>建設業退職金共済組合証紙購入報告</t>
  </si>
  <si>
    <t>下記のとおり証紙を購入したので当該掛金収納書を添付して報告します。</t>
  </si>
  <si>
    <t>工事名</t>
  </si>
  <si>
    <t>工　　期</t>
    <rPh sb="0" eb="1">
      <t>コウ</t>
    </rPh>
    <rPh sb="3" eb="4">
      <t>キ</t>
    </rPh>
    <phoneticPr fontId="11"/>
  </si>
  <si>
    <t>契約年月日</t>
  </si>
  <si>
    <t>契約金額</t>
  </si>
  <si>
    <t>共済証紙購入金額</t>
  </si>
  <si>
    <t>￥</t>
  </si>
  <si>
    <t>掛金収納書を貼る（契約者から発注者用）</t>
  </si>
  <si>
    <t>(注)</t>
    <phoneticPr fontId="11"/>
  </si>
  <si>
    <t>添付する掛け金収納書は中小企業主に雇われる場合は赤色、</t>
    <rPh sb="0" eb="2">
      <t>テンプ</t>
    </rPh>
    <rPh sb="4" eb="5">
      <t>カ</t>
    </rPh>
    <rPh sb="6" eb="7">
      <t>キン</t>
    </rPh>
    <rPh sb="7" eb="9">
      <t>シュウノウ</t>
    </rPh>
    <rPh sb="9" eb="10">
      <t>ショ</t>
    </rPh>
    <phoneticPr fontId="11"/>
  </si>
  <si>
    <t>大手事業主に雇われる場合は青色</t>
  </si>
  <si>
    <t>様式－５(1)</t>
    <rPh sb="0" eb="2">
      <t>ヨウシキ</t>
    </rPh>
    <phoneticPr fontId="64"/>
  </si>
  <si>
    <t>請求書</t>
    <rPh sb="0" eb="3">
      <t>セイキュウショ</t>
    </rPh>
    <phoneticPr fontId="64"/>
  </si>
  <si>
    <t>（</t>
    <phoneticPr fontId="64"/>
  </si>
  <si>
    <t>）</t>
    <phoneticPr fontId="64"/>
  </si>
  <si>
    <t>（氏名）</t>
    <phoneticPr fontId="64"/>
  </si>
  <si>
    <t>下記のとおり請求します。</t>
    <phoneticPr fontId="64"/>
  </si>
  <si>
    <t>請求金額</t>
    <phoneticPr fontId="64"/>
  </si>
  <si>
    <t>ただし、次の工事の(</t>
    <phoneticPr fontId="64"/>
  </si>
  <si>
    <t>)として</t>
    <phoneticPr fontId="64"/>
  </si>
  <si>
    <t>契約日</t>
  </si>
  <si>
    <t>￥</t>
    <phoneticPr fontId="64"/>
  </si>
  <si>
    <t>債権者番号</t>
  </si>
  <si>
    <t>（　　　）には前払金、中間前払金、部分払金、完成代金の別を記入すること。</t>
  </si>
  <si>
    <t>2．</t>
    <phoneticPr fontId="29"/>
  </si>
  <si>
    <t>部分払金を請求する場合は、請求内訳書を添付すること。</t>
  </si>
  <si>
    <t>3．</t>
    <phoneticPr fontId="29"/>
  </si>
  <si>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64"/>
  </si>
  <si>
    <t>様式－５(2)</t>
    <rPh sb="0" eb="2">
      <t>ヨウシキ</t>
    </rPh>
    <phoneticPr fontId="64"/>
  </si>
  <si>
    <t>（部分払の場合）</t>
    <rPh sb="1" eb="3">
      <t>ブブン</t>
    </rPh>
    <rPh sb="3" eb="4">
      <t>バラ</t>
    </rPh>
    <rPh sb="5" eb="7">
      <t>バアイ</t>
    </rPh>
    <phoneticPr fontId="64"/>
  </si>
  <si>
    <t>請　　求　　内　　訳　　書</t>
    <phoneticPr fontId="64"/>
  </si>
  <si>
    <t>1.</t>
    <phoneticPr fontId="64"/>
  </si>
  <si>
    <t>請負代金額</t>
  </si>
  <si>
    <t>（A）</t>
    <phoneticPr fontId="29"/>
  </si>
  <si>
    <t>￥</t>
    <phoneticPr fontId="64"/>
  </si>
  <si>
    <t>2.</t>
    <phoneticPr fontId="64"/>
  </si>
  <si>
    <t>前払金額</t>
  </si>
  <si>
    <t>（B）</t>
    <phoneticPr fontId="29"/>
  </si>
  <si>
    <t>3.</t>
    <phoneticPr fontId="64"/>
  </si>
  <si>
    <t>出来高金額</t>
    <phoneticPr fontId="64"/>
  </si>
  <si>
    <t>（C）</t>
    <phoneticPr fontId="29"/>
  </si>
  <si>
    <t>4.</t>
    <phoneticPr fontId="64"/>
  </si>
  <si>
    <t>前回までの出来高金額</t>
    <rPh sb="0" eb="2">
      <t>ゼンカイ</t>
    </rPh>
    <rPh sb="5" eb="8">
      <t>デキダカ</t>
    </rPh>
    <rPh sb="8" eb="10">
      <t>キンガク</t>
    </rPh>
    <phoneticPr fontId="64"/>
  </si>
  <si>
    <t>（D）</t>
    <phoneticPr fontId="29"/>
  </si>
  <si>
    <t>5.</t>
    <phoneticPr fontId="64"/>
  </si>
  <si>
    <t>今回の出来高金額</t>
    <rPh sb="0" eb="2">
      <t>コンカイ</t>
    </rPh>
    <rPh sb="3" eb="6">
      <t>デキダカ</t>
    </rPh>
    <rPh sb="6" eb="8">
      <t>キンガク</t>
    </rPh>
    <phoneticPr fontId="11"/>
  </si>
  <si>
    <t>（E=C-D）</t>
    <phoneticPr fontId="29"/>
  </si>
  <si>
    <t>￥</t>
    <phoneticPr fontId="64"/>
  </si>
  <si>
    <t>6.</t>
    <phoneticPr fontId="64"/>
  </si>
  <si>
    <t>請求し得る金額</t>
  </si>
  <si>
    <t>(E×(9/10-B/A))</t>
    <phoneticPr fontId="29"/>
  </si>
  <si>
    <t>B/A=</t>
    <phoneticPr fontId="64"/>
  </si>
  <si>
    <t>％</t>
    <phoneticPr fontId="64"/>
  </si>
  <si>
    <t>≒</t>
    <phoneticPr fontId="64"/>
  </si>
  <si>
    <t>7.</t>
    <phoneticPr fontId="64"/>
  </si>
  <si>
    <t>今回請求する金額</t>
  </si>
  <si>
    <t>（注）</t>
  </si>
  <si>
    <t>1.</t>
    <phoneticPr fontId="64"/>
  </si>
  <si>
    <t>（6）欄の末尾にはB/Aの割合を記入すること。ただし、B/Aの率は1％未満は切上げ、今回請求する金額は1,000円単位に切り下げて丸めること。</t>
    <phoneticPr fontId="64"/>
  </si>
  <si>
    <t>様式－５(4)</t>
    <rPh sb="0" eb="2">
      <t>ヨウシキ</t>
    </rPh>
    <phoneticPr fontId="64"/>
  </si>
  <si>
    <t>（指定部分払の場合）</t>
    <rPh sb="1" eb="3">
      <t>シテイ</t>
    </rPh>
    <rPh sb="3" eb="5">
      <t>ブブン</t>
    </rPh>
    <rPh sb="5" eb="6">
      <t>バライ</t>
    </rPh>
    <rPh sb="7" eb="9">
      <t>バアイ</t>
    </rPh>
    <phoneticPr fontId="64"/>
  </si>
  <si>
    <t>区分</t>
    <rPh sb="0" eb="2">
      <t>クブン</t>
    </rPh>
    <phoneticPr fontId="64"/>
  </si>
  <si>
    <t>総額</t>
    <rPh sb="0" eb="2">
      <t>ソウガク</t>
    </rPh>
    <phoneticPr fontId="64"/>
  </si>
  <si>
    <t>内訳</t>
    <rPh sb="0" eb="2">
      <t>ウチワケ</t>
    </rPh>
    <phoneticPr fontId="64"/>
  </si>
  <si>
    <t>名称</t>
    <rPh sb="0" eb="2">
      <t>メイショウ</t>
    </rPh>
    <phoneticPr fontId="64"/>
  </si>
  <si>
    <t>指定部分</t>
    <rPh sb="0" eb="2">
      <t>シテイ</t>
    </rPh>
    <rPh sb="2" eb="4">
      <t>ブブン</t>
    </rPh>
    <phoneticPr fontId="64"/>
  </si>
  <si>
    <t>その他</t>
    <rPh sb="2" eb="3">
      <t>タ</t>
    </rPh>
    <phoneticPr fontId="64"/>
  </si>
  <si>
    <t>(注)</t>
  </si>
  <si>
    <t>2.</t>
  </si>
  <si>
    <t>契約担当が指示する。</t>
  </si>
  <si>
    <t>様式－６(1)</t>
    <phoneticPr fontId="11"/>
  </si>
  <si>
    <t>Ｖ　Ｅ　提　案　書</t>
    <phoneticPr fontId="11"/>
  </si>
  <si>
    <t>　工事請負契約書第１９条の２に基づきＶＥ提案書を提出いたします。</t>
  </si>
  <si>
    <t>連絡者</t>
  </si>
  <si>
    <t>　　氏　名</t>
  </si>
  <si>
    <t>契約締結日：                              　</t>
  </si>
  <si>
    <t>　　ＴＥＬ  　　</t>
  </si>
  <si>
    <t>　　ＦＡＸ</t>
  </si>
  <si>
    <t>ＶＥ提案の概要              　　  注）記入欄が不足する場合には、様式－６(1)の２として</t>
    <phoneticPr fontId="11"/>
  </si>
  <si>
    <t xml:space="preserve">                                　　  追記して下さい。なお、概算低減額は、提案を審</t>
  </si>
  <si>
    <t>　　　　　　　　　　　　　　　　　　　査する上で参考とするものです。</t>
  </si>
  <si>
    <t>番　号</t>
    <phoneticPr fontId="11"/>
  </si>
  <si>
    <t>項　目　内　容</t>
    <phoneticPr fontId="11"/>
  </si>
  <si>
    <t>概算低減額：千円</t>
    <phoneticPr fontId="11"/>
  </si>
  <si>
    <t>概　　算　　低　　減　　額　　合　　計</t>
    <phoneticPr fontId="11"/>
  </si>
  <si>
    <t>様式－６(2)</t>
    <phoneticPr fontId="11"/>
  </si>
  <si>
    <t xml:space="preserve"> 番　号</t>
  </si>
  <si>
    <t>項　目　内　容</t>
    <phoneticPr fontId="11"/>
  </si>
  <si>
    <t>（１）設計図書の定める内容と、ＶＥ提案の内容の対比</t>
  </si>
  <si>
    <t>【現状】</t>
  </si>
  <si>
    <t>略図等</t>
  </si>
  <si>
    <t>【改善案】</t>
  </si>
  <si>
    <t>（２）提案理由</t>
  </si>
  <si>
    <t>（５）その他</t>
  </si>
  <si>
    <t>様式－６(3)</t>
    <phoneticPr fontId="11"/>
  </si>
  <si>
    <t>番　　号</t>
  </si>
  <si>
    <t>項目内容</t>
  </si>
  <si>
    <t xml:space="preserve">    ＶＥ提案による概算低減額及び算出根拠</t>
  </si>
  <si>
    <t xml:space="preserve">【 現  状 】                            　　        </t>
    <phoneticPr fontId="11"/>
  </si>
  <si>
    <t>単位：千円</t>
    <phoneticPr fontId="11"/>
  </si>
  <si>
    <t xml:space="preserve">【 改善案 】                            　      　  </t>
    <phoneticPr fontId="11"/>
  </si>
  <si>
    <t>単位：千円</t>
  </si>
  <si>
    <t>摘　　要</t>
    <phoneticPr fontId="11"/>
  </si>
  <si>
    <t>名　　　称</t>
    <phoneticPr fontId="11"/>
  </si>
  <si>
    <t>規　格</t>
    <phoneticPr fontId="11"/>
  </si>
  <si>
    <t>単位</t>
  </si>
  <si>
    <t>数　　量</t>
    <phoneticPr fontId="11"/>
  </si>
  <si>
    <t>単　価</t>
    <phoneticPr fontId="11"/>
  </si>
  <si>
    <t>金　　　　額</t>
    <phoneticPr fontId="11"/>
  </si>
  <si>
    <t xml:space="preserve"> 名　　　称</t>
  </si>
  <si>
    <t>数　　量</t>
  </si>
  <si>
    <t>単　価</t>
  </si>
  <si>
    <t>様式－６(4)</t>
    <phoneticPr fontId="11"/>
  </si>
  <si>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</si>
  <si>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</si>
  <si>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</si>
  <si>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11"/>
  </si>
  <si>
    <t>発議者</t>
    <rPh sb="0" eb="3">
      <t>ハツギシャ</t>
    </rPh>
    <phoneticPr fontId="11"/>
  </si>
  <si>
    <t>□受注者</t>
    <rPh sb="1" eb="4">
      <t>ジュチュウシャ</t>
    </rPh>
    <phoneticPr fontId="11"/>
  </si>
  <si>
    <t>　□指示　　　□協議　　　□通知　　　□承諾　　　□報告　　　□提出</t>
    <rPh sb="2" eb="4">
      <t>シジ</t>
    </rPh>
    <rPh sb="8" eb="10">
      <t>キョウギ</t>
    </rPh>
    <rPh sb="14" eb="16">
      <t>ツウチ</t>
    </rPh>
    <rPh sb="20" eb="22">
      <t>ショウダク</t>
    </rPh>
    <rPh sb="26" eb="28">
      <t>ホウコク</t>
    </rPh>
    <rPh sb="32" eb="34">
      <t>テイシュツ</t>
    </rPh>
    <phoneticPr fontId="11"/>
  </si>
  <si>
    <t>□その他</t>
    <rPh sb="3" eb="4">
      <t>タ</t>
    </rPh>
    <phoneticPr fontId="11"/>
  </si>
  <si>
    <t>（</t>
    <phoneticPr fontId="11"/>
  </si>
  <si>
    <t>）</t>
    <phoneticPr fontId="11"/>
  </si>
  <si>
    <t>添付図</t>
    <rPh sb="0" eb="2">
      <t>テンプ</t>
    </rPh>
    <rPh sb="2" eb="3">
      <t>ズ</t>
    </rPh>
    <phoneticPr fontId="11"/>
  </si>
  <si>
    <t>葉、その他添付図書</t>
    <rPh sb="0" eb="1">
      <t>ハ</t>
    </rPh>
    <rPh sb="4" eb="5">
      <t>タ</t>
    </rPh>
    <rPh sb="5" eb="7">
      <t>テンプ</t>
    </rPh>
    <rPh sb="7" eb="9">
      <t>トショ</t>
    </rPh>
    <phoneticPr fontId="11"/>
  </si>
  <si>
    <t>発注者</t>
    <rPh sb="0" eb="3">
      <t>ハッチュウシャ</t>
    </rPh>
    <phoneticPr fontId="11"/>
  </si>
  <si>
    <t>□指示</t>
    <rPh sb="1" eb="3">
      <t>シジ</t>
    </rPh>
    <phoneticPr fontId="11"/>
  </si>
  <si>
    <t>□承諾</t>
    <rPh sb="1" eb="3">
      <t>ショウダク</t>
    </rPh>
    <phoneticPr fontId="11"/>
  </si>
  <si>
    <t>□協議</t>
    <rPh sb="1" eb="3">
      <t>キョウギ</t>
    </rPh>
    <phoneticPr fontId="11"/>
  </si>
  <si>
    <t>□提出</t>
    <rPh sb="1" eb="3">
      <t>テイシュツ</t>
    </rPh>
    <phoneticPr fontId="11"/>
  </si>
  <si>
    <t>□受理</t>
    <rPh sb="1" eb="3">
      <t>ジュリ</t>
    </rPh>
    <phoneticPr fontId="11"/>
  </si>
  <si>
    <t>します。</t>
    <phoneticPr fontId="11"/>
  </si>
  <si>
    <t>処理</t>
    <rPh sb="0" eb="2">
      <t>ショリ</t>
    </rPh>
    <phoneticPr fontId="11"/>
  </si>
  <si>
    <t>受注者</t>
    <rPh sb="0" eb="3">
      <t>ジュチュウシャシャ</t>
    </rPh>
    <phoneticPr fontId="11"/>
  </si>
  <si>
    <t>□報告</t>
    <rPh sb="1" eb="3">
      <t>ホウコク</t>
    </rPh>
    <phoneticPr fontId="11"/>
  </si>
  <si>
    <t>回答</t>
    <rPh sb="0" eb="2">
      <t>カイトウ</t>
    </rPh>
    <phoneticPr fontId="11"/>
  </si>
  <si>
    <t>□その他</t>
    <phoneticPr fontId="11"/>
  </si>
  <si>
    <t>総　括
監督員</t>
    <rPh sb="0" eb="1">
      <t>ソウ</t>
    </rPh>
    <rPh sb="2" eb="3">
      <t>カツ</t>
    </rPh>
    <rPh sb="4" eb="7">
      <t>カントクイン</t>
    </rPh>
    <phoneticPr fontId="11"/>
  </si>
  <si>
    <t>主　任
監督員</t>
    <rPh sb="0" eb="1">
      <t>シュ</t>
    </rPh>
    <rPh sb="2" eb="3">
      <t>ニン</t>
    </rPh>
    <rPh sb="4" eb="7">
      <t>カントクイン</t>
    </rPh>
    <phoneticPr fontId="11"/>
  </si>
  <si>
    <t xml:space="preserve">
監督員</t>
    <rPh sb="1" eb="4">
      <t>カントクイン</t>
    </rPh>
    <phoneticPr fontId="11"/>
  </si>
  <si>
    <t>現　場
代理人</t>
    <rPh sb="0" eb="1">
      <t>ウツツ</t>
    </rPh>
    <rPh sb="2" eb="3">
      <t>バ</t>
    </rPh>
    <rPh sb="4" eb="7">
      <t>ダイリニン</t>
    </rPh>
    <phoneticPr fontId="11"/>
  </si>
  <si>
    <t>主　任
（監　理）
技術者</t>
    <rPh sb="0" eb="1">
      <t>シュ</t>
    </rPh>
    <rPh sb="2" eb="3">
      <t>ニン</t>
    </rPh>
    <rPh sb="5" eb="6">
      <t>ラン</t>
    </rPh>
    <rPh sb="7" eb="8">
      <t>リ</t>
    </rPh>
    <rPh sb="10" eb="13">
      <t>ギジュツシャ</t>
    </rPh>
    <phoneticPr fontId="11"/>
  </si>
  <si>
    <t>様式－１０</t>
    <rPh sb="0" eb="2">
      <t>ヨウシキ</t>
    </rPh>
    <phoneticPr fontId="11"/>
  </si>
  <si>
    <t>記</t>
    <rPh sb="0" eb="1">
      <t>キ</t>
    </rPh>
    <phoneticPr fontId="11"/>
  </si>
  <si>
    <t>材料名</t>
    <rPh sb="0" eb="2">
      <t>ザイリョウ</t>
    </rPh>
    <rPh sb="2" eb="3">
      <t>メイ</t>
    </rPh>
    <phoneticPr fontId="11"/>
  </si>
  <si>
    <t>品質規格</t>
    <rPh sb="0" eb="2">
      <t>ヒンシツ</t>
    </rPh>
    <rPh sb="2" eb="4">
      <t>キカク</t>
    </rPh>
    <phoneticPr fontId="11"/>
  </si>
  <si>
    <t>単位</t>
    <rPh sb="0" eb="2">
      <t>タンイ</t>
    </rPh>
    <phoneticPr fontId="11"/>
  </si>
  <si>
    <t>搬入数量</t>
    <rPh sb="0" eb="2">
      <t>ハンニュウ</t>
    </rPh>
    <rPh sb="2" eb="4">
      <t>スウリョウ</t>
    </rPh>
    <phoneticPr fontId="11"/>
  </si>
  <si>
    <t>添付資料</t>
    <rPh sb="0" eb="2">
      <t>テンプ</t>
    </rPh>
    <rPh sb="2" eb="4">
      <t>シリョウ</t>
    </rPh>
    <phoneticPr fontId="11"/>
  </si>
  <si>
    <t>承認欄</t>
    <rPh sb="0" eb="2">
      <t>ショウニン</t>
    </rPh>
    <rPh sb="2" eb="3">
      <t>ラン</t>
    </rPh>
    <phoneticPr fontId="11"/>
  </si>
  <si>
    <t>備考</t>
    <rPh sb="0" eb="2">
      <t>ビコウ</t>
    </rPh>
    <phoneticPr fontId="11"/>
  </si>
  <si>
    <r>
      <t xml:space="preserve">総　括
</t>
    </r>
    <r>
      <rPr>
        <sz val="11"/>
        <rFont val="ＭＳ Ｐ明朝"/>
        <family val="1"/>
        <charset val="128"/>
      </rPr>
      <t>監督員</t>
    </r>
    <rPh sb="0" eb="1">
      <t>ソウ</t>
    </rPh>
    <rPh sb="2" eb="3">
      <t>カツ</t>
    </rPh>
    <rPh sb="4" eb="7">
      <t>カントクイン</t>
    </rPh>
    <phoneticPr fontId="11"/>
  </si>
  <si>
    <r>
      <t xml:space="preserve">主　任
</t>
    </r>
    <r>
      <rPr>
        <sz val="11"/>
        <rFont val="ＭＳ Ｐ明朝"/>
        <family val="1"/>
        <charset val="128"/>
      </rPr>
      <t>監督員</t>
    </r>
    <rPh sb="0" eb="1">
      <t>シュ</t>
    </rPh>
    <rPh sb="2" eb="3">
      <t>ニン</t>
    </rPh>
    <rPh sb="4" eb="7">
      <t>カントクイン</t>
    </rPh>
    <phoneticPr fontId="11"/>
  </si>
  <si>
    <t>様式－１１</t>
    <rPh sb="0" eb="2">
      <t>ヨウシキ</t>
    </rPh>
    <phoneticPr fontId="64"/>
  </si>
  <si>
    <t>段　階　確　認　書</t>
    <rPh sb="0" eb="1">
      <t>ダン</t>
    </rPh>
    <rPh sb="2" eb="3">
      <t>カイ</t>
    </rPh>
    <rPh sb="4" eb="5">
      <t>アキラ</t>
    </rPh>
    <rPh sb="6" eb="7">
      <t>シノブ</t>
    </rPh>
    <rPh sb="8" eb="9">
      <t>ショ</t>
    </rPh>
    <phoneticPr fontId="64"/>
  </si>
  <si>
    <t>施　工　予　定　表</t>
    <rPh sb="0" eb="1">
      <t>シ</t>
    </rPh>
    <rPh sb="2" eb="3">
      <t>コウ</t>
    </rPh>
    <rPh sb="4" eb="5">
      <t>ヨ</t>
    </rPh>
    <rPh sb="6" eb="7">
      <t>サダム</t>
    </rPh>
    <rPh sb="8" eb="9">
      <t>ヒョウ</t>
    </rPh>
    <phoneticPr fontId="64"/>
  </si>
  <si>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64"/>
  </si>
  <si>
    <t>受注者名：</t>
    <rPh sb="0" eb="3">
      <t>ジュチュウシャ</t>
    </rPh>
    <rPh sb="3" eb="4">
      <t>メイ</t>
    </rPh>
    <phoneticPr fontId="64"/>
  </si>
  <si>
    <t>現場代理人名等：</t>
    <rPh sb="0" eb="2">
      <t>ゲンバ</t>
    </rPh>
    <rPh sb="2" eb="5">
      <t>ダイリニン</t>
    </rPh>
    <rPh sb="5" eb="6">
      <t>ナ</t>
    </rPh>
    <rPh sb="6" eb="7">
      <t>ナド</t>
    </rPh>
    <phoneticPr fontId="64"/>
  </si>
  <si>
    <t>種　　　別</t>
    <rPh sb="0" eb="1">
      <t>タネ</t>
    </rPh>
    <rPh sb="4" eb="5">
      <t>ベツ</t>
    </rPh>
    <phoneticPr fontId="64"/>
  </si>
  <si>
    <t>細　　　別</t>
    <rPh sb="0" eb="1">
      <t>ホソ</t>
    </rPh>
    <rPh sb="4" eb="5">
      <t>ベツ</t>
    </rPh>
    <phoneticPr fontId="64"/>
  </si>
  <si>
    <t>確認時期項目</t>
    <rPh sb="0" eb="2">
      <t>カクニン</t>
    </rPh>
    <rPh sb="2" eb="4">
      <t>ジキ</t>
    </rPh>
    <rPh sb="4" eb="6">
      <t>コウモク</t>
    </rPh>
    <phoneticPr fontId="64"/>
  </si>
  <si>
    <t>施工予定時期</t>
    <rPh sb="0" eb="2">
      <t>セコウ</t>
    </rPh>
    <rPh sb="2" eb="4">
      <t>ヨテイ</t>
    </rPh>
    <rPh sb="4" eb="6">
      <t>ジキ</t>
    </rPh>
    <phoneticPr fontId="64"/>
  </si>
  <si>
    <t>記　　　事</t>
    <rPh sb="0" eb="1">
      <t>キ</t>
    </rPh>
    <rPh sb="4" eb="5">
      <t>コト</t>
    </rPh>
    <phoneticPr fontId="64"/>
  </si>
  <si>
    <t>通　　知　　書</t>
    <rPh sb="0" eb="1">
      <t>ツウ</t>
    </rPh>
    <rPh sb="3" eb="4">
      <t>チ</t>
    </rPh>
    <rPh sb="6" eb="7">
      <t>ショ</t>
    </rPh>
    <phoneticPr fontId="64"/>
  </si>
  <si>
    <t>監督職員名：</t>
    <rPh sb="0" eb="2">
      <t>カントク</t>
    </rPh>
    <rPh sb="2" eb="4">
      <t>ショクイン</t>
    </rPh>
    <rPh sb="4" eb="5">
      <t>ナ</t>
    </rPh>
    <phoneticPr fontId="64"/>
  </si>
  <si>
    <t>確 認 種 別</t>
    <rPh sb="0" eb="1">
      <t>アキラ</t>
    </rPh>
    <rPh sb="2" eb="3">
      <t>シノブ</t>
    </rPh>
    <rPh sb="4" eb="5">
      <t>タネ</t>
    </rPh>
    <rPh sb="6" eb="7">
      <t>ベツ</t>
    </rPh>
    <phoneticPr fontId="64"/>
  </si>
  <si>
    <t>確 認 細 別</t>
    <rPh sb="0" eb="1">
      <t>アキラ</t>
    </rPh>
    <rPh sb="2" eb="3">
      <t>シノブ</t>
    </rPh>
    <rPh sb="4" eb="5">
      <t>ホソ</t>
    </rPh>
    <rPh sb="6" eb="7">
      <t>ベツ</t>
    </rPh>
    <phoneticPr fontId="64"/>
  </si>
  <si>
    <t>確認時期予定日</t>
    <rPh sb="0" eb="2">
      <t>カクニン</t>
    </rPh>
    <rPh sb="2" eb="4">
      <t>ジキ</t>
    </rPh>
    <rPh sb="4" eb="6">
      <t>ヨテイ</t>
    </rPh>
    <rPh sb="6" eb="7">
      <t>ヒ</t>
    </rPh>
    <phoneticPr fontId="64"/>
  </si>
  <si>
    <t>確認実施日等</t>
    <rPh sb="0" eb="2">
      <t>カクニン</t>
    </rPh>
    <rPh sb="2" eb="5">
      <t>ジッシビ</t>
    </rPh>
    <rPh sb="5" eb="6">
      <t>ナド</t>
    </rPh>
    <phoneticPr fontId="64"/>
  </si>
  <si>
    <t>確　　認　　書</t>
    <rPh sb="0" eb="1">
      <t>アキラ</t>
    </rPh>
    <rPh sb="3" eb="4">
      <t>シノブ</t>
    </rPh>
    <rPh sb="6" eb="7">
      <t>ショ</t>
    </rPh>
    <phoneticPr fontId="64"/>
  </si>
  <si>
    <t>上記について、段階確認を実施し確認した。</t>
    <rPh sb="0" eb="2">
      <t>ジョウキ</t>
    </rPh>
    <rPh sb="7" eb="9">
      <t>ダンカイ</t>
    </rPh>
    <rPh sb="9" eb="11">
      <t>カクニン</t>
    </rPh>
    <rPh sb="12" eb="14">
      <t>ジッシ</t>
    </rPh>
    <rPh sb="15" eb="17">
      <t>カクニン</t>
    </rPh>
    <phoneticPr fontId="64"/>
  </si>
  <si>
    <t>様式－１３</t>
    <rPh sb="0" eb="2">
      <t>ヨウシキ</t>
    </rPh>
    <phoneticPr fontId="11"/>
  </si>
  <si>
    <t>事　　故　　速　　報　　（第　　報）</t>
    <phoneticPr fontId="11"/>
  </si>
  <si>
    <t>情報の通報者名</t>
    <rPh sb="3" eb="6">
      <t>ツウホウシャ</t>
    </rPh>
    <rPh sb="6" eb="7">
      <t>メイ</t>
    </rPh>
    <phoneticPr fontId="11"/>
  </si>
  <si>
    <t>（受注者名、第三者名等）</t>
    <rPh sb="1" eb="4">
      <t>ジュチュウシャ</t>
    </rPh>
    <rPh sb="4" eb="5">
      <t>メイ</t>
    </rPh>
    <rPh sb="6" eb="9">
      <t>ダイサンシャ</t>
    </rPh>
    <rPh sb="9" eb="10">
      <t>メイ</t>
    </rPh>
    <rPh sb="10" eb="11">
      <t>トウ</t>
    </rPh>
    <phoneticPr fontId="11"/>
  </si>
  <si>
    <t>令和　　　年　　　月　　　日　　　時　　　分受信</t>
    <rPh sb="0" eb="1">
      <t>レイ</t>
    </rPh>
    <rPh sb="1" eb="2">
      <t>ワ</t>
    </rPh>
    <phoneticPr fontId="11"/>
  </si>
  <si>
    <t>【押印欄】</t>
    <rPh sb="1" eb="3">
      <t>オウイン</t>
    </rPh>
    <rPh sb="3" eb="4">
      <t>ラン</t>
    </rPh>
    <phoneticPr fontId="11"/>
  </si>
  <si>
    <t>発信者</t>
    <phoneticPr fontId="11"/>
  </si>
  <si>
    <t>受信者</t>
  </si>
  <si>
    <t>事故発生月日</t>
    <phoneticPr fontId="11"/>
  </si>
  <si>
    <t>令和　  　　年　  　　月　  　　日（ 　 　）　  　 　時　    　　分</t>
    <rPh sb="0" eb="1">
      <t>レイ</t>
    </rPh>
    <rPh sb="1" eb="2">
      <t>ワ</t>
    </rPh>
    <phoneticPr fontId="11"/>
  </si>
  <si>
    <t>天候（温度）</t>
    <rPh sb="3" eb="5">
      <t>オンド</t>
    </rPh>
    <phoneticPr fontId="11"/>
  </si>
  <si>
    <t>事故発生場所</t>
  </si>
  <si>
    <t>工期</t>
    <phoneticPr fontId="11"/>
  </si>
  <si>
    <t>から</t>
  </si>
  <si>
    <t>まで</t>
    <phoneticPr fontId="11"/>
  </si>
  <si>
    <t>受注者名</t>
    <rPh sb="0" eb="3">
      <t>ジュチュウシャ</t>
    </rPh>
    <phoneticPr fontId="11"/>
  </si>
  <si>
    <t>事故の内訳</t>
    <rPh sb="0" eb="2">
      <t>ジコ</t>
    </rPh>
    <rPh sb="3" eb="5">
      <t>ウチワケ</t>
    </rPh>
    <phoneticPr fontId="11"/>
  </si>
  <si>
    <t>氏　　名</t>
    <phoneticPr fontId="11"/>
  </si>
  <si>
    <t>年　齢</t>
    <phoneticPr fontId="11"/>
  </si>
  <si>
    <t>性　別</t>
    <phoneticPr fontId="11"/>
  </si>
  <si>
    <t>職　　種　</t>
    <phoneticPr fontId="11"/>
  </si>
  <si>
    <t>被害の程度　</t>
    <phoneticPr fontId="11"/>
  </si>
  <si>
    <t>備　　考（病院名等）</t>
    <phoneticPr fontId="11"/>
  </si>
  <si>
    <t>事 故 の 概 要</t>
    <rPh sb="0" eb="1">
      <t>ジ</t>
    </rPh>
    <rPh sb="2" eb="3">
      <t>ユエ</t>
    </rPh>
    <rPh sb="6" eb="7">
      <t>オオムネ</t>
    </rPh>
    <rPh sb="8" eb="9">
      <t>ヨウ</t>
    </rPh>
    <phoneticPr fontId="11"/>
  </si>
  <si>
    <t>※事故の原因、経緯、処置等</t>
    <rPh sb="1" eb="3">
      <t>ジコ</t>
    </rPh>
    <rPh sb="4" eb="6">
      <t>ゲンイン</t>
    </rPh>
    <rPh sb="7" eb="9">
      <t>ケイイ</t>
    </rPh>
    <rPh sb="10" eb="12">
      <t>ショチ</t>
    </rPh>
    <rPh sb="12" eb="13">
      <t>トウ</t>
    </rPh>
    <phoneticPr fontId="11"/>
  </si>
  <si>
    <t>備　考</t>
    <rPh sb="0" eb="1">
      <t>ソノウ</t>
    </rPh>
    <rPh sb="2" eb="3">
      <t>コウ</t>
    </rPh>
    <phoneticPr fontId="11"/>
  </si>
  <si>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1"/>
  </si>
  <si>
    <t>　 ・被災者の装備、自然環境の状況（河川水位等）</t>
    <rPh sb="10" eb="12">
      <t>シゼン</t>
    </rPh>
    <rPh sb="12" eb="14">
      <t>カンキョウ</t>
    </rPh>
    <rPh sb="15" eb="17">
      <t>ジョウキョウ</t>
    </rPh>
    <rPh sb="18" eb="20">
      <t>カセン</t>
    </rPh>
    <rPh sb="20" eb="22">
      <t>スイイ</t>
    </rPh>
    <rPh sb="22" eb="23">
      <t>トウ</t>
    </rPh>
    <phoneticPr fontId="11"/>
  </si>
  <si>
    <t xml:space="preserve">   ・下請負人等の商号又は名称</t>
    <rPh sb="4" eb="8">
      <t>シタウケオイニン</t>
    </rPh>
    <rPh sb="8" eb="9">
      <t>トウ</t>
    </rPh>
    <rPh sb="10" eb="12">
      <t>ショウゴウ</t>
    </rPh>
    <rPh sb="12" eb="13">
      <t>マタ</t>
    </rPh>
    <rPh sb="14" eb="16">
      <t>メイショウ</t>
    </rPh>
    <phoneticPr fontId="11"/>
  </si>
  <si>
    <t xml:space="preserve"> 　・物的被害の場合は、規模、被害額等</t>
    <phoneticPr fontId="11"/>
  </si>
  <si>
    <t>　 ・連絡先等</t>
    <rPh sb="3" eb="5">
      <t>レンラク</t>
    </rPh>
    <rPh sb="5" eb="6">
      <t>サキ</t>
    </rPh>
    <rPh sb="6" eb="7">
      <t>トウ</t>
    </rPh>
    <phoneticPr fontId="11"/>
  </si>
  <si>
    <t>※</t>
    <phoneticPr fontId="11"/>
  </si>
  <si>
    <t>①この様式はＡ４で使用し、事故現場の平面図及び簡単な状況図を添付すること。</t>
    <phoneticPr fontId="11"/>
  </si>
  <si>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11"/>
  </si>
  <si>
    <t>様式－１４</t>
    <rPh sb="0" eb="2">
      <t>ヨウシキ</t>
    </rPh>
    <phoneticPr fontId="64"/>
  </si>
  <si>
    <t>工　事　履　行　報　告　書</t>
    <rPh sb="0" eb="1">
      <t>コウ</t>
    </rPh>
    <rPh sb="2" eb="3">
      <t>コト</t>
    </rPh>
    <rPh sb="4" eb="5">
      <t>クツ</t>
    </rPh>
    <rPh sb="6" eb="7">
      <t>ギョウ</t>
    </rPh>
    <rPh sb="8" eb="9">
      <t>ホウ</t>
    </rPh>
    <rPh sb="10" eb="11">
      <t>コク</t>
    </rPh>
    <rPh sb="12" eb="13">
      <t>ショ</t>
    </rPh>
    <phoneticPr fontId="64"/>
  </si>
  <si>
    <t>工期</t>
    <rPh sb="0" eb="1">
      <t>コウ</t>
    </rPh>
    <rPh sb="1" eb="2">
      <t>キ</t>
    </rPh>
    <phoneticPr fontId="64"/>
  </si>
  <si>
    <t>～</t>
    <phoneticPr fontId="64"/>
  </si>
  <si>
    <t>日付</t>
    <rPh sb="0" eb="1">
      <t>ヒ</t>
    </rPh>
    <rPh sb="1" eb="2">
      <t>ヅケ</t>
    </rPh>
    <phoneticPr fontId="64"/>
  </si>
  <si>
    <t>（</t>
    <phoneticPr fontId="64"/>
  </si>
  <si>
    <t>月分）</t>
    <rPh sb="0" eb="1">
      <t>ツキ</t>
    </rPh>
    <rPh sb="1" eb="2">
      <t>ブン</t>
    </rPh>
    <phoneticPr fontId="64"/>
  </si>
  <si>
    <t>月　　別</t>
    <rPh sb="0" eb="1">
      <t>ツキ</t>
    </rPh>
    <rPh sb="3" eb="4">
      <t>ベツ</t>
    </rPh>
    <phoneticPr fontId="64"/>
  </si>
  <si>
    <t>予定工程　％
（　）は工程変更後</t>
    <rPh sb="0" eb="2">
      <t>ヨテイ</t>
    </rPh>
    <rPh sb="2" eb="4">
      <t>コウテイ</t>
    </rPh>
    <rPh sb="11" eb="13">
      <t>コウテイ</t>
    </rPh>
    <rPh sb="13" eb="15">
      <t>ヘンコウ</t>
    </rPh>
    <rPh sb="15" eb="16">
      <t>ゴ</t>
    </rPh>
    <phoneticPr fontId="64"/>
  </si>
  <si>
    <t>実施工程　％</t>
    <rPh sb="0" eb="2">
      <t>ジッシ</t>
    </rPh>
    <rPh sb="2" eb="4">
      <t>コウテイ</t>
    </rPh>
    <phoneticPr fontId="64"/>
  </si>
  <si>
    <t>備　　考</t>
    <rPh sb="0" eb="1">
      <t>ソナエ</t>
    </rPh>
    <rPh sb="3" eb="4">
      <t>コウ</t>
    </rPh>
    <phoneticPr fontId="64"/>
  </si>
  <si>
    <t>（記事欄）</t>
    <rPh sb="1" eb="3">
      <t>キジ</t>
    </rPh>
    <rPh sb="3" eb="4">
      <t>ラン</t>
    </rPh>
    <phoneticPr fontId="64"/>
  </si>
  <si>
    <t>総 括
監督員</t>
    <rPh sb="0" eb="1">
      <t>ソウ</t>
    </rPh>
    <rPh sb="2" eb="3">
      <t>カツ</t>
    </rPh>
    <rPh sb="4" eb="7">
      <t>カントクイン</t>
    </rPh>
    <phoneticPr fontId="11"/>
  </si>
  <si>
    <t>主 任
監督員</t>
    <rPh sb="0" eb="1">
      <t>シュ</t>
    </rPh>
    <rPh sb="2" eb="3">
      <t>ニン</t>
    </rPh>
    <rPh sb="4" eb="7">
      <t>カントクイン</t>
    </rPh>
    <phoneticPr fontId="11"/>
  </si>
  <si>
    <t>主　任
（監理）
技術者</t>
    <rPh sb="0" eb="1">
      <t>シュ</t>
    </rPh>
    <rPh sb="2" eb="3">
      <t>ニン</t>
    </rPh>
    <rPh sb="5" eb="6">
      <t>ラン</t>
    </rPh>
    <rPh sb="6" eb="7">
      <t>リ</t>
    </rPh>
    <rPh sb="9" eb="12">
      <t>ギジュツシャ</t>
    </rPh>
    <phoneticPr fontId="11"/>
  </si>
  <si>
    <t>印</t>
  </si>
  <si>
    <t>自</t>
  </si>
  <si>
    <t>至</t>
  </si>
  <si>
    <t>国庫債務負担行為に基づく契約の場合は請負代金額欄の下段に各年度の</t>
    <rPh sb="18" eb="20">
      <t>ウケオイ</t>
    </rPh>
    <rPh sb="20" eb="22">
      <t>ダイキン</t>
    </rPh>
    <rPh sb="22" eb="23">
      <t>ガク</t>
    </rPh>
    <rPh sb="23" eb="24">
      <t>ラン</t>
    </rPh>
    <rPh sb="25" eb="27">
      <t>ゲダン</t>
    </rPh>
    <phoneticPr fontId="11"/>
  </si>
  <si>
    <t>出来高予定額を記入すること。</t>
  </si>
  <si>
    <t>【記載例】</t>
    <rPh sb="1" eb="4">
      <t>キサイレイ</t>
    </rPh>
    <phoneticPr fontId="11"/>
  </si>
  <si>
    <t>（出来高予定額）</t>
    <rPh sb="1" eb="4">
      <t>デキダカ</t>
    </rPh>
    <rPh sb="4" eb="7">
      <t>ヨテイガク</t>
    </rPh>
    <phoneticPr fontId="11"/>
  </si>
  <si>
    <t>平成○○年度</t>
    <rPh sb="0" eb="2">
      <t>ヘイセイ</t>
    </rPh>
    <rPh sb="4" eb="6">
      <t>ネンド</t>
    </rPh>
    <phoneticPr fontId="11"/>
  </si>
  <si>
    <t>平成□□年度</t>
    <rPh sb="0" eb="2">
      <t>ヘイセイ</t>
    </rPh>
    <rPh sb="4" eb="6">
      <t>ネンド</t>
    </rPh>
    <phoneticPr fontId="11"/>
  </si>
  <si>
    <t>様式－１６</t>
    <rPh sb="0" eb="2">
      <t>ヨウシキ</t>
    </rPh>
    <phoneticPr fontId="64"/>
  </si>
  <si>
    <t>指　定　部　分　完　成　通　知　書</t>
    <phoneticPr fontId="64"/>
  </si>
  <si>
    <t>下記工事の指定部分は、</t>
    <phoneticPr fontId="64"/>
  </si>
  <si>
    <t>　年　　月　　日</t>
    <rPh sb="1" eb="2">
      <t>ネン</t>
    </rPh>
    <rPh sb="4" eb="5">
      <t>ツキ</t>
    </rPh>
    <rPh sb="7" eb="8">
      <t>ヒ</t>
    </rPh>
    <phoneticPr fontId="11"/>
  </si>
  <si>
    <t>をもって完成したので工事請負</t>
    <phoneticPr fontId="64"/>
  </si>
  <si>
    <t>記</t>
    <rPh sb="0" eb="1">
      <t>キ</t>
    </rPh>
    <phoneticPr fontId="64"/>
  </si>
  <si>
    <t>工事名</t>
    <phoneticPr fontId="64"/>
  </si>
  <si>
    <t>工　期</t>
    <phoneticPr fontId="64"/>
  </si>
  <si>
    <t>指定部分工期</t>
  </si>
  <si>
    <t>指定部分に対する請負代金額</t>
  </si>
  <si>
    <t>￥</t>
    <phoneticPr fontId="64"/>
  </si>
  <si>
    <t>￥　△△△</t>
    <phoneticPr fontId="11"/>
  </si>
  <si>
    <t>～</t>
    <phoneticPr fontId="11"/>
  </si>
  <si>
    <t>～</t>
    <phoneticPr fontId="11"/>
  </si>
  <si>
    <t>￥　×××</t>
    <phoneticPr fontId="11"/>
  </si>
  <si>
    <t>様式－１７</t>
    <rPh sb="0" eb="2">
      <t>ヨウシキ</t>
    </rPh>
    <phoneticPr fontId="64"/>
  </si>
  <si>
    <t>指　定　部　分　引　渡　書</t>
    <phoneticPr fontId="64"/>
  </si>
  <si>
    <t>工　　 事　　 名</t>
    <phoneticPr fontId="64"/>
  </si>
  <si>
    <t>指　定　部　分</t>
    <phoneticPr fontId="64"/>
  </si>
  <si>
    <t>全　体　工　期</t>
    <phoneticPr fontId="64"/>
  </si>
  <si>
    <t>指定部分に係る工期</t>
    <phoneticPr fontId="64"/>
  </si>
  <si>
    <t>請　負　代　金　額</t>
    <phoneticPr fontId="64"/>
  </si>
  <si>
    <t>指定部分に係る請負代金額</t>
    <phoneticPr fontId="64"/>
  </si>
  <si>
    <t>指定部分に係る検査年月日</t>
    <phoneticPr fontId="64"/>
  </si>
  <si>
    <t>様式－１９</t>
    <rPh sb="0" eb="2">
      <t>ヨウシキ</t>
    </rPh>
    <phoneticPr fontId="78"/>
  </si>
  <si>
    <t>年月日：</t>
    <rPh sb="0" eb="3">
      <t>ネンガッピ</t>
    </rPh>
    <phoneticPr fontId="78"/>
  </si>
  <si>
    <t>請 負 工 事 既 済 部 分 検 査 請 求 書</t>
    <phoneticPr fontId="78"/>
  </si>
  <si>
    <t>工　　　　事　　　　名</t>
  </si>
  <si>
    <t>工　　　　　　　　　期</t>
  </si>
  <si>
    <t>様式－２１</t>
    <rPh sb="0" eb="2">
      <t>ヨウシキ</t>
    </rPh>
    <phoneticPr fontId="64"/>
  </si>
  <si>
    <t>　　　　　　　　　　　　　　　　　　　　　　　　　　　年　　　月　　　日</t>
    <phoneticPr fontId="61"/>
  </si>
  <si>
    <t xml:space="preserve"> 　　　　　 　　　修　補　完　了　届</t>
    <phoneticPr fontId="11"/>
  </si>
  <si>
    <t>　　　　　　　年　　　月　　　日の（　　　　）検査において、指示されました</t>
    <rPh sb="30" eb="32">
      <t>シジ</t>
    </rPh>
    <phoneticPr fontId="11"/>
  </si>
  <si>
    <t>　　　修補部分については、下記のとおり完了しましたのでお届けいたします。</t>
    <phoneticPr fontId="11"/>
  </si>
  <si>
    <t>　　　　　　　　　　　　　　　　　　　記</t>
  </si>
  <si>
    <t>　　　工  　事　　名</t>
  </si>
  <si>
    <t>　　　契　　約　　額</t>
  </si>
  <si>
    <t>　　　工  事  場　所</t>
  </si>
  <si>
    <t>　　</t>
  </si>
  <si>
    <t>　　　修補、改造箇所及び補修内容</t>
    <rPh sb="10" eb="11">
      <t>オヨ</t>
    </rPh>
    <rPh sb="12" eb="14">
      <t>ホシュウ</t>
    </rPh>
    <rPh sb="14" eb="16">
      <t>ナイヨウ</t>
    </rPh>
    <phoneticPr fontId="11"/>
  </si>
  <si>
    <t>－－－－－－－－－－－－－－－－－－－－－－－－－－－－－－－－－－－－－－－</t>
  </si>
  <si>
    <t>　　（注）本文（　　　　）内には検査種類を記入する。</t>
    <phoneticPr fontId="11"/>
  </si>
  <si>
    <t>様式－２２</t>
    <rPh sb="0" eb="2">
      <t>ヨウシキ</t>
    </rPh>
    <phoneticPr fontId="64"/>
  </si>
  <si>
    <t>受信者：「受注者名」又は「発注者名」</t>
    <rPh sb="5" eb="7">
      <t>ジュチュウ</t>
    </rPh>
    <rPh sb="13" eb="16">
      <t>ハッチュウシャ</t>
    </rPh>
    <rPh sb="16" eb="17">
      <t>メイ</t>
    </rPh>
    <phoneticPr fontId="11"/>
  </si>
  <si>
    <t>発信者：「発注者名」又は『受注者名』</t>
    <rPh sb="0" eb="3">
      <t>ハッシンシャ</t>
    </rPh>
    <rPh sb="5" eb="8">
      <t>ハッチュウシャ</t>
    </rPh>
    <rPh sb="8" eb="9">
      <t>メイ</t>
    </rPh>
    <rPh sb="13" eb="15">
      <t>ジュチュウ</t>
    </rPh>
    <phoneticPr fontId="64"/>
  </si>
  <si>
    <t>工事の部分使用について</t>
    <phoneticPr fontId="64"/>
  </si>
  <si>
    <t>に基づき（</t>
    <phoneticPr fontId="64"/>
  </si>
  <si>
    <t>協議　・　承諾</t>
    <rPh sb="0" eb="2">
      <t>キョウギ</t>
    </rPh>
    <rPh sb="5" eb="7">
      <t>ショウダク</t>
    </rPh>
    <phoneticPr fontId="11"/>
  </si>
  <si>
    <t>）する。</t>
    <phoneticPr fontId="64"/>
  </si>
  <si>
    <t>1．使用目的</t>
    <phoneticPr fontId="29"/>
  </si>
  <si>
    <t>2．使用部分</t>
    <phoneticPr fontId="29"/>
  </si>
  <si>
    <t>3．使用期間</t>
    <phoneticPr fontId="29"/>
  </si>
  <si>
    <t>4．使用者</t>
    <phoneticPr fontId="29"/>
  </si>
  <si>
    <t>5．その他</t>
    <phoneticPr fontId="29"/>
  </si>
  <si>
    <t>(注)</t>
    <phoneticPr fontId="64"/>
  </si>
  <si>
    <t>1.</t>
    <phoneticPr fontId="11"/>
  </si>
  <si>
    <t>（協議・承諾）には、いずれかに印をつける。</t>
    <phoneticPr fontId="11"/>
  </si>
  <si>
    <t>2.</t>
    <phoneticPr fontId="11"/>
  </si>
  <si>
    <t>協議の場合は、受信者を「受注者名」、発信者を「発注者名」として、発注者が作成する。</t>
    <rPh sb="0" eb="2">
      <t>キョウギ</t>
    </rPh>
    <rPh sb="3" eb="5">
      <t>バアイ</t>
    </rPh>
    <rPh sb="7" eb="10">
      <t>ジュシンシャ</t>
    </rPh>
    <rPh sb="18" eb="21">
      <t>ハッシンシャ</t>
    </rPh>
    <phoneticPr fontId="11"/>
  </si>
  <si>
    <t>3.</t>
    <phoneticPr fontId="11"/>
  </si>
  <si>
    <t>承諾の場合は、受信者を「発注者名」、発信者を『受注者名』として、受注者が作成する。</t>
    <rPh sb="0" eb="2">
      <t>ショウダク</t>
    </rPh>
    <rPh sb="3" eb="5">
      <t>バアイ</t>
    </rPh>
    <rPh sb="7" eb="10">
      <t>ジュシンシャ</t>
    </rPh>
    <phoneticPr fontId="11"/>
  </si>
  <si>
    <t>様式－２３</t>
    <rPh sb="0" eb="2">
      <t>ヨウシキ</t>
    </rPh>
    <phoneticPr fontId="64"/>
  </si>
  <si>
    <t>工　期　延　期　届</t>
    <rPh sb="6" eb="7">
      <t>キ</t>
    </rPh>
    <rPh sb="8" eb="9">
      <t>トドケ</t>
    </rPh>
    <phoneticPr fontId="64"/>
  </si>
  <si>
    <t>工　　事　　名</t>
    <phoneticPr fontId="64"/>
  </si>
  <si>
    <t>契　約　月　日</t>
    <phoneticPr fontId="64"/>
  </si>
  <si>
    <t>工　　　　　期</t>
    <phoneticPr fontId="64"/>
  </si>
  <si>
    <t>延　長　工　期</t>
    <phoneticPr fontId="64"/>
  </si>
  <si>
    <t>理　　　　　由</t>
    <phoneticPr fontId="64"/>
  </si>
  <si>
    <t>必要により下記書類を添付すること。</t>
  </si>
  <si>
    <t>a</t>
    <phoneticPr fontId="64"/>
  </si>
  <si>
    <t>工程表（契約当初工程と現在迄の実際の工程及び延長工程の3工程を対照させ、詳細に記入）</t>
    <rPh sb="31" eb="33">
      <t>タイショウ</t>
    </rPh>
    <phoneticPr fontId="64"/>
  </si>
  <si>
    <t>b</t>
    <phoneticPr fontId="64"/>
  </si>
  <si>
    <t>天候表、気温表、湿度表、雨量表、積雪表、風速表等工期中と過去の平均とを対照し最寄気象台等の証明等をうけること。　</t>
    <phoneticPr fontId="64"/>
  </si>
  <si>
    <t>c</t>
    <phoneticPr fontId="64"/>
  </si>
  <si>
    <t>写真、図面等</t>
  </si>
  <si>
    <t>理由は詳細に記入すること。</t>
  </si>
  <si>
    <t>様式－２４</t>
    <rPh sb="0" eb="2">
      <t>ヨウシキ</t>
    </rPh>
    <phoneticPr fontId="67"/>
  </si>
  <si>
    <t>支　　給　　品　　受　　領　　書</t>
  </si>
  <si>
    <t>受注者　（住所）</t>
    <rPh sb="0" eb="2">
      <t>ジュチュウ</t>
    </rPh>
    <rPh sb="2" eb="3">
      <t>シャ</t>
    </rPh>
    <phoneticPr fontId="67"/>
  </si>
  <si>
    <t>（氏名）</t>
    <rPh sb="1" eb="3">
      <t>シメイ</t>
    </rPh>
    <phoneticPr fontId="67"/>
  </si>
  <si>
    <t>（現場代理人氏名）</t>
    <rPh sb="1" eb="3">
      <t>ゲンバ</t>
    </rPh>
    <rPh sb="3" eb="5">
      <t>ダイリ</t>
    </rPh>
    <rPh sb="5" eb="6">
      <t>ニン</t>
    </rPh>
    <rPh sb="6" eb="8">
      <t>シメイ</t>
    </rPh>
    <phoneticPr fontId="67"/>
  </si>
  <si>
    <t>　　　下記のとおり支給品を受領しました。</t>
  </si>
  <si>
    <t>工 事 名</t>
  </si>
  <si>
    <t>品　　　目</t>
  </si>
  <si>
    <t>規　格</t>
  </si>
  <si>
    <t>単　位</t>
  </si>
  <si>
    <t>数　　　　　　　　量</t>
  </si>
  <si>
    <t>備　　　　考</t>
  </si>
  <si>
    <t>前回まで</t>
    <phoneticPr fontId="67"/>
  </si>
  <si>
    <t>今　回</t>
  </si>
  <si>
    <t>累　計</t>
  </si>
  <si>
    <t>様式－２８</t>
    <rPh sb="0" eb="2">
      <t>ヨウシキ</t>
    </rPh>
    <phoneticPr fontId="67"/>
  </si>
  <si>
    <t>（現場代理人氏名）</t>
    <rPh sb="6" eb="8">
      <t>シメイ</t>
    </rPh>
    <phoneticPr fontId="67"/>
  </si>
  <si>
    <t>現　場　発　生　品　調　書</t>
  </si>
  <si>
    <t>品　　　　名</t>
  </si>
  <si>
    <t>規　　　　格</t>
  </si>
  <si>
    <t>数　　　　量</t>
  </si>
  <si>
    <t>摘　　　　　　要</t>
  </si>
  <si>
    <t>様式－２９</t>
    <rPh sb="0" eb="2">
      <t>ヨウシキ</t>
    </rPh>
    <phoneticPr fontId="64"/>
  </si>
  <si>
    <t>完　　成　　通　　知　　書</t>
    <phoneticPr fontId="64"/>
  </si>
  <si>
    <t>下記工事は</t>
    <phoneticPr fontId="11"/>
  </si>
  <si>
    <t>年　　月　　日</t>
    <rPh sb="0" eb="1">
      <t>ネン</t>
    </rPh>
    <rPh sb="3" eb="4">
      <t>ツキ</t>
    </rPh>
    <rPh sb="6" eb="7">
      <t>ニチ</t>
    </rPh>
    <phoneticPr fontId="11"/>
  </si>
  <si>
    <t>をもって完成したので工事請負契約書</t>
    <phoneticPr fontId="61"/>
  </si>
  <si>
    <t>工　事　名</t>
  </si>
  <si>
    <t>￥</t>
    <phoneticPr fontId="64"/>
  </si>
  <si>
    <t>工　　　期</t>
    <rPh sb="0" eb="1">
      <t>コウ</t>
    </rPh>
    <rPh sb="4" eb="5">
      <t>キ</t>
    </rPh>
    <phoneticPr fontId="11"/>
  </si>
  <si>
    <t>自</t>
    <rPh sb="0" eb="1">
      <t>ジ</t>
    </rPh>
    <phoneticPr fontId="11"/>
  </si>
  <si>
    <t>至</t>
    <rPh sb="0" eb="1">
      <t>イタ</t>
    </rPh>
    <phoneticPr fontId="11"/>
  </si>
  <si>
    <t>(注)</t>
    <phoneticPr fontId="64"/>
  </si>
  <si>
    <t>本文の年月日は実際に完成した年月日を記載する</t>
    <rPh sb="0" eb="2">
      <t>ホンブン</t>
    </rPh>
    <rPh sb="18" eb="20">
      <t>キサイ</t>
    </rPh>
    <phoneticPr fontId="11"/>
  </si>
  <si>
    <t>様式－３０</t>
    <rPh sb="0" eb="2">
      <t>ヨウシキ</t>
    </rPh>
    <phoneticPr fontId="64"/>
  </si>
  <si>
    <t>引　　　　渡　　　　書</t>
    <phoneticPr fontId="64"/>
  </si>
  <si>
    <t>検査年月日</t>
  </si>
  <si>
    <t>様式－３１</t>
    <rPh sb="0" eb="2">
      <t>ヨウシキ</t>
    </rPh>
    <phoneticPr fontId="11"/>
  </si>
  <si>
    <t>出　来　形　管　理　図　表</t>
    <phoneticPr fontId="11"/>
  </si>
  <si>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</si>
  <si>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</si>
  <si>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</si>
  <si>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</si>
  <si>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</si>
  <si>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</si>
  <si>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</si>
  <si>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</si>
  <si>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</si>
  <si>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</si>
  <si>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</si>
  <si>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</si>
  <si>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</si>
  <si>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</si>
  <si>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</si>
  <si>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</si>
  <si>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1"/>
  </si>
  <si>
    <t>出来形合否判定総括表</t>
    <phoneticPr fontId="11"/>
  </si>
  <si>
    <t>測点　</t>
    <rPh sb="0" eb="2">
      <t>ソクテン</t>
    </rPh>
    <phoneticPr fontId="11"/>
  </si>
  <si>
    <t>合否判定結果</t>
    <rPh sb="0" eb="2">
      <t>ゴウヒ</t>
    </rPh>
    <rPh sb="2" eb="4">
      <t>ハンテイ</t>
    </rPh>
    <rPh sb="4" eb="6">
      <t>ケッカ</t>
    </rPh>
    <phoneticPr fontId="11"/>
  </si>
  <si>
    <t>測定項目　　　　　　　　　　　　　</t>
    <phoneticPr fontId="11"/>
  </si>
  <si>
    <t>規格値</t>
    <rPh sb="0" eb="3">
      <t>キカクチ</t>
    </rPh>
    <phoneticPr fontId="11"/>
  </si>
  <si>
    <t>判定</t>
    <rPh sb="0" eb="2">
      <t>ハンテイ</t>
    </rPh>
    <phoneticPr fontId="11"/>
  </si>
  <si>
    <t>天端
標高較差</t>
    <rPh sb="0" eb="2">
      <t>テンバ</t>
    </rPh>
    <rPh sb="3" eb="5">
      <t>ヒョウコウ</t>
    </rPh>
    <rPh sb="5" eb="7">
      <t>コウサ</t>
    </rPh>
    <phoneticPr fontId="11"/>
  </si>
  <si>
    <t>平均値</t>
    <rPh sb="0" eb="3">
      <t>ヘイキンチ</t>
    </rPh>
    <phoneticPr fontId="11"/>
  </si>
  <si>
    <t>最大値(差）</t>
    <rPh sb="0" eb="3">
      <t>サイダイチ</t>
    </rPh>
    <rPh sb="4" eb="5">
      <t>サ</t>
    </rPh>
    <phoneticPr fontId="11"/>
  </si>
  <si>
    <t>最小値(差）</t>
    <rPh sb="0" eb="3">
      <t>サイショウチ</t>
    </rPh>
    <rPh sb="4" eb="5">
      <t>サ</t>
    </rPh>
    <phoneticPr fontId="11"/>
  </si>
  <si>
    <t>データ数</t>
    <rPh sb="3" eb="4">
      <t>スウ</t>
    </rPh>
    <phoneticPr fontId="11"/>
  </si>
  <si>
    <t>評価面積</t>
    <rPh sb="0" eb="2">
      <t>ヒョウカ</t>
    </rPh>
    <rPh sb="2" eb="4">
      <t>メンセキ</t>
    </rPh>
    <phoneticPr fontId="11"/>
  </si>
  <si>
    <t>棄却点数</t>
    <rPh sb="0" eb="2">
      <t>キキャク</t>
    </rPh>
    <rPh sb="2" eb="4">
      <t>テンスウ</t>
    </rPh>
    <phoneticPr fontId="11"/>
  </si>
  <si>
    <t>法面
標高較差</t>
    <rPh sb="0" eb="2">
      <t>ノリメン</t>
    </rPh>
    <rPh sb="3" eb="5">
      <t>ヒョウコウ</t>
    </rPh>
    <rPh sb="5" eb="7">
      <t>コウサ</t>
    </rPh>
    <phoneticPr fontId="11"/>
  </si>
  <si>
    <t>様式－３２</t>
    <rPh sb="0" eb="2">
      <t>ヨウシキ</t>
    </rPh>
    <phoneticPr fontId="11"/>
  </si>
  <si>
    <t>品　質　管　理　図　表</t>
    <rPh sb="0" eb="1">
      <t>ヒン</t>
    </rPh>
    <rPh sb="2" eb="3">
      <t>シツ</t>
    </rPh>
    <phoneticPr fontId="11"/>
  </si>
  <si>
    <t>様式－３４(1)</t>
    <rPh sb="0" eb="2">
      <t>ヨウシキ</t>
    </rPh>
    <phoneticPr fontId="11"/>
  </si>
  <si>
    <t>創意工夫・社会性等に関する実施状況</t>
  </si>
  <si>
    <t xml:space="preserve">  　工　事　名</t>
    <phoneticPr fontId="11"/>
  </si>
  <si>
    <t xml:space="preserve"> 受注者名</t>
    <rPh sb="1" eb="3">
      <t>ジュチュウ</t>
    </rPh>
    <phoneticPr fontId="11"/>
  </si>
  <si>
    <t>項　　　目</t>
    <phoneticPr fontId="11"/>
  </si>
  <si>
    <t>評価内容</t>
    <phoneticPr fontId="11"/>
  </si>
  <si>
    <t>実施内容</t>
    <phoneticPr fontId="11"/>
  </si>
  <si>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</si>
  <si>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</si>
  <si>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</si>
  <si>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</si>
  <si>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</si>
  <si>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11"/>
  </si>
  <si>
    <t>・仮設備計画の工夫</t>
  </si>
  <si>
    <t>・施工管理の工夫</t>
  </si>
  <si>
    <t>・ＩＣＴ（情報通信技術）の活用　等</t>
  </si>
  <si>
    <t>□新技術活用</t>
  </si>
  <si>
    <t>・福岡県新技術・新工法ライブラリーの活用</t>
    <phoneticPr fontId="61"/>
  </si>
  <si>
    <t>・ＮＥＴＩＳ登録技術の活用</t>
    <rPh sb="11" eb="13">
      <t>カツヨウ</t>
    </rPh>
    <phoneticPr fontId="61"/>
  </si>
  <si>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</si>
  <si>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</si>
  <si>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</si>
  <si>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</si>
  <si>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</si>
  <si>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</si>
  <si>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</si>
  <si>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</si>
  <si>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</si>
  <si>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</si>
  <si>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</si>
  <si>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</si>
  <si>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</si>
  <si>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</si>
  <si>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</si>
  <si>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</si>
  <si>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</si>
  <si>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</si>
  <si>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11"/>
  </si>
  <si>
    <t>工　事　名</t>
    <phoneticPr fontId="11"/>
  </si>
  <si>
    <t>項　　　目</t>
    <phoneticPr fontId="11"/>
  </si>
  <si>
    <t>評価内容</t>
    <phoneticPr fontId="11"/>
  </si>
  <si>
    <t>提案内容</t>
    <rPh sb="0" eb="2">
      <t>テイアン</t>
    </rPh>
    <rPh sb="2" eb="4">
      <t>ナイヨウ</t>
    </rPh>
    <phoneticPr fontId="11"/>
  </si>
  <si>
    <t>（説明）</t>
    <rPh sb="1" eb="3">
      <t>セツメイ</t>
    </rPh>
    <phoneticPr fontId="11"/>
  </si>
  <si>
    <t>(添付図）</t>
    <rPh sb="1" eb="3">
      <t>テンプ</t>
    </rPh>
    <rPh sb="3" eb="4">
      <t>ズ</t>
    </rPh>
    <phoneticPr fontId="11"/>
  </si>
  <si>
    <t>工 事 名</t>
    <rPh sb="0" eb="1">
      <t>コウ</t>
    </rPh>
    <rPh sb="2" eb="3">
      <t>コト</t>
    </rPh>
    <rPh sb="4" eb="5">
      <t>メイ</t>
    </rPh>
    <phoneticPr fontId="11"/>
  </si>
  <si>
    <t>事業名</t>
    <rPh sb="0" eb="2">
      <t>ジギョウ</t>
    </rPh>
    <rPh sb="2" eb="3">
      <t>メイ</t>
    </rPh>
    <phoneticPr fontId="11"/>
  </si>
  <si>
    <t>路線名</t>
    <rPh sb="0" eb="2">
      <t>ロセン</t>
    </rPh>
    <rPh sb="2" eb="3">
      <t>メイ</t>
    </rPh>
    <phoneticPr fontId="11"/>
  </si>
  <si>
    <t>工事箇所</t>
    <rPh sb="0" eb="2">
      <t>コウジ</t>
    </rPh>
    <rPh sb="2" eb="4">
      <t>カショ</t>
    </rPh>
    <phoneticPr fontId="11"/>
  </si>
  <si>
    <t>請負業者住所</t>
    <rPh sb="0" eb="2">
      <t>ウケオイ</t>
    </rPh>
    <rPh sb="2" eb="4">
      <t>ギョウシャ</t>
    </rPh>
    <rPh sb="4" eb="6">
      <t>ジュウショ</t>
    </rPh>
    <phoneticPr fontId="11"/>
  </si>
  <si>
    <t>工期自</t>
    <rPh sb="0" eb="2">
      <t>コウキ</t>
    </rPh>
    <rPh sb="2" eb="3">
      <t>ジ</t>
    </rPh>
    <phoneticPr fontId="11"/>
  </si>
  <si>
    <t>住所</t>
    <rPh sb="0" eb="2">
      <t>ジュウショ</t>
    </rPh>
    <phoneticPr fontId="97"/>
  </si>
  <si>
    <t>請負者（商号）</t>
    <rPh sb="0" eb="2">
      <t>ウケオイ</t>
    </rPh>
    <rPh sb="2" eb="3">
      <t>シャ</t>
    </rPh>
    <rPh sb="4" eb="6">
      <t>ショウゴウ</t>
    </rPh>
    <phoneticPr fontId="11"/>
  </si>
  <si>
    <t>提 出 先</t>
    <rPh sb="4" eb="5">
      <t>サキ</t>
    </rPh>
    <phoneticPr fontId="11"/>
  </si>
  <si>
    <t>確認年月日</t>
    <rPh sb="0" eb="2">
      <t>カクニン</t>
    </rPh>
    <rPh sb="2" eb="5">
      <t>ネンガッピ</t>
    </rPh>
    <phoneticPr fontId="11"/>
  </si>
  <si>
    <r>
      <rPr>
        <sz val="11"/>
        <color rgb="FFFF0000"/>
        <rFont val="ＭＳ Ｐゴシック"/>
        <family val="3"/>
        <charset val="128"/>
        <scheme val="minor"/>
      </rPr>
      <t>最新</t>
    </r>
    <r>
      <rPr>
        <sz val="11"/>
        <color theme="1"/>
        <rFont val="ＭＳ Ｐゴシック"/>
        <family val="3"/>
        <charset val="128"/>
        <scheme val="minor"/>
      </rPr>
      <t>工期至</t>
    </r>
    <rPh sb="0" eb="2">
      <t>サイシン</t>
    </rPh>
    <rPh sb="2" eb="4">
      <t>コウキ</t>
    </rPh>
    <rPh sb="4" eb="5">
      <t>イタル</t>
    </rPh>
    <phoneticPr fontId="11"/>
  </si>
  <si>
    <r>
      <rPr>
        <sz val="11"/>
        <color rgb="FFFF0000"/>
        <rFont val="ＭＳ Ｐゴシック"/>
        <family val="3"/>
        <charset val="128"/>
        <scheme val="minor"/>
      </rPr>
      <t>最新</t>
    </r>
    <r>
      <rPr>
        <sz val="11"/>
        <color theme="1"/>
        <rFont val="ＭＳ Ｐゴシック"/>
        <family val="3"/>
        <charset val="128"/>
        <scheme val="minor"/>
      </rPr>
      <t>請負工事費</t>
    </r>
    <rPh sb="0" eb="2">
      <t>サイシン</t>
    </rPh>
    <rPh sb="2" eb="4">
      <t>ウケオイ</t>
    </rPh>
    <rPh sb="4" eb="6">
      <t>コウジ</t>
    </rPh>
    <rPh sb="6" eb="7">
      <t>ヒ</t>
    </rPh>
    <phoneticPr fontId="11"/>
  </si>
  <si>
    <r>
      <t>■</t>
    </r>
    <r>
      <rPr>
        <sz val="11"/>
        <color rgb="FFFF0000"/>
        <rFont val="ＭＳ Ｐゴシック"/>
        <family val="3"/>
        <charset val="128"/>
        <scheme val="minor"/>
      </rPr>
      <t>工事費と工期は書類提出日等を踏まえて</t>
    </r>
    <r>
      <rPr>
        <sz val="11"/>
        <color theme="1"/>
        <rFont val="ＭＳ Ｐゴシック"/>
        <family val="3"/>
        <charset val="128"/>
        <scheme val="minor"/>
      </rPr>
      <t>入力してください</t>
    </r>
    <rPh sb="1" eb="3">
      <t>コウジ</t>
    </rPh>
    <rPh sb="3" eb="4">
      <t>ヒ</t>
    </rPh>
    <rPh sb="5" eb="7">
      <t>コウキ</t>
    </rPh>
    <rPh sb="8" eb="10">
      <t>ショルイ</t>
    </rPh>
    <rPh sb="10" eb="12">
      <t>テイシュツ</t>
    </rPh>
    <rPh sb="12" eb="13">
      <t>ビ</t>
    </rPh>
    <rPh sb="13" eb="14">
      <t>トウ</t>
    </rPh>
    <rPh sb="15" eb="16">
      <t>フ</t>
    </rPh>
    <rPh sb="19" eb="21">
      <t>ニュウリョク</t>
    </rPh>
    <phoneticPr fontId="11"/>
  </si>
  <si>
    <t>令和〇〇年〇〇月〇〇日</t>
    <rPh sb="0" eb="1">
      <t>レイ</t>
    </rPh>
    <rPh sb="1" eb="2">
      <t>ワ</t>
    </rPh>
    <rPh sb="4" eb="5">
      <t>ネン</t>
    </rPh>
    <rPh sb="7" eb="8">
      <t>ガツ</t>
    </rPh>
    <rPh sb="10" eb="11">
      <t>ニチ</t>
    </rPh>
    <phoneticPr fontId="10"/>
  </si>
  <si>
    <t>〇〇〇〇〇〇事業</t>
    <rPh sb="6" eb="8">
      <t>ジギョウ</t>
    </rPh>
    <phoneticPr fontId="96"/>
  </si>
  <si>
    <t>〇〇××線</t>
    <rPh sb="4" eb="5">
      <t>セン</t>
    </rPh>
    <phoneticPr fontId="96"/>
  </si>
  <si>
    <t>〇〇郡〇〇町大字〇〇</t>
    <rPh sb="2" eb="3">
      <t>グン</t>
    </rPh>
    <rPh sb="5" eb="6">
      <t>マチ</t>
    </rPh>
    <rPh sb="6" eb="8">
      <t>オオアザ</t>
    </rPh>
    <phoneticPr fontId="96"/>
  </si>
  <si>
    <t>令和〇〇年××月〇〇日</t>
    <rPh sb="0" eb="2">
      <t>レイワ</t>
    </rPh>
    <rPh sb="4" eb="5">
      <t>ネン</t>
    </rPh>
    <rPh sb="7" eb="8">
      <t>ツキ</t>
    </rPh>
    <rPh sb="10" eb="11">
      <t>ニチ</t>
    </rPh>
    <phoneticPr fontId="96"/>
  </si>
  <si>
    <t>〇〇郡〇〇町大字〇〇XXXX-1</t>
    <rPh sb="2" eb="3">
      <t>グン</t>
    </rPh>
    <rPh sb="5" eb="6">
      <t>マチ</t>
    </rPh>
    <rPh sb="6" eb="8">
      <t>オオアザ</t>
    </rPh>
    <phoneticPr fontId="96"/>
  </si>
  <si>
    <t>（株）〇〇〇〇〇〇〇〇〇</t>
    <rPh sb="0" eb="3">
      <t>カブ</t>
    </rPh>
    <phoneticPr fontId="96"/>
  </si>
  <si>
    <t>〇〇〇〇</t>
  </si>
  <si>
    <t>福岡県〇〇〇県土整備事務所長</t>
    <rPh sb="0" eb="3">
      <t>フクオカケン</t>
    </rPh>
    <rPh sb="6" eb="8">
      <t>ケンド</t>
    </rPh>
    <rPh sb="8" eb="10">
      <t>セイビ</t>
    </rPh>
    <rPh sb="10" eb="12">
      <t>ジム</t>
    </rPh>
    <rPh sb="12" eb="13">
      <t>ショ</t>
    </rPh>
    <rPh sb="13" eb="14">
      <t>チョウ</t>
    </rPh>
    <phoneticPr fontId="96"/>
  </si>
  <si>
    <t>工事名</t>
    <rPh sb="0" eb="2">
      <t>コウジ</t>
    </rPh>
    <rPh sb="2" eb="3">
      <t>メイ</t>
    </rPh>
    <phoneticPr fontId="11"/>
  </si>
  <si>
    <t>様式－３(2)</t>
    <rPh sb="0" eb="2">
      <t>ヨウシキ</t>
    </rPh>
    <phoneticPr fontId="64"/>
  </si>
  <si>
    <t>変　　更　　工　　程　　表</t>
    <rPh sb="0" eb="1">
      <t>ヘン</t>
    </rPh>
    <rPh sb="3" eb="4">
      <t>サラ</t>
    </rPh>
    <rPh sb="6" eb="7">
      <t>コウ</t>
    </rPh>
    <rPh sb="9" eb="10">
      <t>ホド</t>
    </rPh>
    <rPh sb="12" eb="13">
      <t>ヒョウ</t>
    </rPh>
    <phoneticPr fontId="64"/>
  </si>
  <si>
    <t>変更工期</t>
    <rPh sb="0" eb="2">
      <t>ヘンコウ</t>
    </rPh>
    <rPh sb="2" eb="3">
      <t>コウ</t>
    </rPh>
    <rPh sb="3" eb="4">
      <t>キ</t>
    </rPh>
    <phoneticPr fontId="64"/>
  </si>
  <si>
    <t>工　　期</t>
    <rPh sb="0" eb="1">
      <t>コウ</t>
    </rPh>
    <rPh sb="3" eb="4">
      <t>キ</t>
    </rPh>
    <phoneticPr fontId="64"/>
  </si>
  <si>
    <t>当初(前回)工期至</t>
    <rPh sb="0" eb="2">
      <t>トウショ</t>
    </rPh>
    <rPh sb="3" eb="5">
      <t>ゼンカイ</t>
    </rPh>
    <rPh sb="6" eb="8">
      <t>コウキ</t>
    </rPh>
    <rPh sb="8" eb="9">
      <t>イタル</t>
    </rPh>
    <phoneticPr fontId="11"/>
  </si>
  <si>
    <t>（第〇回変更）</t>
    <rPh sb="1" eb="2">
      <t>ダイ</t>
    </rPh>
    <rPh sb="3" eb="4">
      <t>カイ</t>
    </rPh>
    <rPh sb="4" eb="6">
      <t>ヘンコウ</t>
    </rPh>
    <phoneticPr fontId="11"/>
  </si>
  <si>
    <t>材　料　確　認　書</t>
    <rPh sb="8" eb="9">
      <t>ショ</t>
    </rPh>
    <phoneticPr fontId="11"/>
  </si>
  <si>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1"/>
  </si>
  <si>
    <t>確　　認　　欄</t>
    <rPh sb="0" eb="1">
      <t>アキラ</t>
    </rPh>
    <rPh sb="3" eb="4">
      <t>シノブ</t>
    </rPh>
    <rPh sb="6" eb="7">
      <t>ラン</t>
    </rPh>
    <phoneticPr fontId="11"/>
  </si>
  <si>
    <t>確認方法</t>
    <rPh sb="0" eb="2">
      <t>カクニン</t>
    </rPh>
    <rPh sb="2" eb="4">
      <t>ホウホウ</t>
    </rPh>
    <phoneticPr fontId="11"/>
  </si>
  <si>
    <t>合格数量</t>
    <rPh sb="0" eb="2">
      <t>ゴウカク</t>
    </rPh>
    <rPh sb="2" eb="4">
      <t>スウリョウ</t>
    </rPh>
    <phoneticPr fontId="11"/>
  </si>
  <si>
    <t>確認印</t>
    <rPh sb="0" eb="3">
      <t>カクニンイン</t>
    </rPh>
    <phoneticPr fontId="11"/>
  </si>
  <si>
    <t>様式第１号</t>
    <rPh sb="0" eb="2">
      <t>ヨウシキ</t>
    </rPh>
    <rPh sb="2" eb="3">
      <t>ダイ</t>
    </rPh>
    <rPh sb="4" eb="5">
      <t>ゴウ</t>
    </rPh>
    <phoneticPr fontId="29"/>
  </si>
  <si>
    <t>中間前金払認定請求書</t>
    <rPh sb="0" eb="2">
      <t>チュウカン</t>
    </rPh>
    <rPh sb="2" eb="4">
      <t>マエキン</t>
    </rPh>
    <rPh sb="4" eb="5">
      <t>ハラ</t>
    </rPh>
    <rPh sb="5" eb="7">
      <t>ニンテイ</t>
    </rPh>
    <rPh sb="7" eb="10">
      <t>セイキュウショ</t>
    </rPh>
    <phoneticPr fontId="97"/>
  </si>
  <si>
    <t>工　　事　　名</t>
    <phoneticPr fontId="97"/>
  </si>
  <si>
    <t>工  事  場  所</t>
    <phoneticPr fontId="97"/>
  </si>
  <si>
    <t>工　　　　　期</t>
    <phoneticPr fontId="97"/>
  </si>
  <si>
    <t>請 負 代 金 額</t>
    <phoneticPr fontId="97"/>
  </si>
  <si>
    <t>￥</t>
    <phoneticPr fontId="29"/>
  </si>
  <si>
    <t>　　　上記の工事について、中間前金払に係る認定を請求します。</t>
    <rPh sb="3" eb="5">
      <t>ジョウキ</t>
    </rPh>
    <rPh sb="6" eb="8">
      <t>コウジ</t>
    </rPh>
    <rPh sb="13" eb="15">
      <t>チュウカン</t>
    </rPh>
    <rPh sb="15" eb="17">
      <t>マエキン</t>
    </rPh>
    <rPh sb="17" eb="18">
      <t>ハラ</t>
    </rPh>
    <rPh sb="19" eb="20">
      <t>カカ</t>
    </rPh>
    <rPh sb="21" eb="23">
      <t>ニンテイ</t>
    </rPh>
    <rPh sb="24" eb="26">
      <t>セイキュウ</t>
    </rPh>
    <phoneticPr fontId="97"/>
  </si>
  <si>
    <t>氏名</t>
    <rPh sb="0" eb="2">
      <t>シメイ</t>
    </rPh>
    <phoneticPr fontId="97"/>
  </si>
  <si>
    <t>　　契約担当者　殿</t>
    <rPh sb="2" eb="4">
      <t>ケイヤク</t>
    </rPh>
    <rPh sb="4" eb="7">
      <t>タントウシャ</t>
    </rPh>
    <rPh sb="8" eb="9">
      <t>ドノ</t>
    </rPh>
    <phoneticPr fontId="97"/>
  </si>
  <si>
    <t>工事検査員任命伺</t>
    <rPh sb="0" eb="2">
      <t>コウジ</t>
    </rPh>
    <rPh sb="2" eb="4">
      <t>ケンサ</t>
    </rPh>
    <rPh sb="4" eb="5">
      <t>イン</t>
    </rPh>
    <rPh sb="5" eb="7">
      <t>ニンメイ</t>
    </rPh>
    <rPh sb="7" eb="8">
      <t>ウカガ</t>
    </rPh>
    <phoneticPr fontId="97"/>
  </si>
  <si>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97"/>
  </si>
  <si>
    <t>工事検査員</t>
    <rPh sb="0" eb="2">
      <t>コウジ</t>
    </rPh>
    <rPh sb="2" eb="5">
      <t>ケンサイン</t>
    </rPh>
    <phoneticPr fontId="97"/>
  </si>
  <si>
    <t>職</t>
    <rPh sb="0" eb="1">
      <t>ショク</t>
    </rPh>
    <phoneticPr fontId="97"/>
  </si>
  <si>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97"/>
  </si>
  <si>
    <t>職　氏名</t>
    <rPh sb="0" eb="1">
      <t>ショク</t>
    </rPh>
    <phoneticPr fontId="97"/>
  </si>
  <si>
    <t>様式－２５</t>
    <rPh sb="0" eb="2">
      <t>ヨウシキ</t>
    </rPh>
    <phoneticPr fontId="67"/>
  </si>
  <si>
    <t>支給品精算書（支給材料清算書）</t>
    <rPh sb="7" eb="9">
      <t>シキュウ</t>
    </rPh>
    <rPh sb="9" eb="11">
      <t>ザイリョウ</t>
    </rPh>
    <rPh sb="11" eb="14">
      <t>セイサンショ</t>
    </rPh>
    <phoneticPr fontId="97"/>
  </si>
  <si>
    <t>（現場代理人氏名）</t>
    <phoneticPr fontId="67"/>
  </si>
  <si>
    <t>　下記のとおり支給品を精算します。</t>
  </si>
  <si>
    <t>品　　　　目</t>
  </si>
  <si>
    <t>規　　格</t>
  </si>
  <si>
    <t>　　　数　　　　　　　　量</t>
  </si>
  <si>
    <t>備　　　　　考</t>
  </si>
  <si>
    <t>支給数量</t>
  </si>
  <si>
    <t>使用数量</t>
  </si>
  <si>
    <t>残 数 量</t>
  </si>
  <si>
    <t>※</t>
  </si>
  <si>
    <t>※物品管理簿登記</t>
    <phoneticPr fontId="67"/>
  </si>
  <si>
    <t>上記精算について調査したところ事実に相違ないことを証明する。</t>
  </si>
  <si>
    <t>主任監督員</t>
  </si>
  <si>
    <t>　　　　　</t>
  </si>
  <si>
    <t>　　　　　　　</t>
  </si>
  <si>
    <t>証　明  欄</t>
  </si>
  <si>
    <t>印</t>
    <phoneticPr fontId="67"/>
  </si>
  <si>
    <t>（官職氏名）</t>
    <phoneticPr fontId="67"/>
  </si>
  <si>
    <t>印</t>
    <phoneticPr fontId="67"/>
  </si>
  <si>
    <t>　　　　　</t>
    <phoneticPr fontId="67"/>
  </si>
  <si>
    <t>1．</t>
    <phoneticPr fontId="11"/>
  </si>
  <si>
    <t>2．</t>
    <phoneticPr fontId="11"/>
  </si>
  <si>
    <t>3．</t>
    <phoneticPr fontId="11"/>
  </si>
  <si>
    <t>4．</t>
    <phoneticPr fontId="11"/>
  </si>
  <si>
    <t>1.</t>
    <phoneticPr fontId="11"/>
  </si>
  <si>
    <t>2.</t>
    <phoneticPr fontId="11"/>
  </si>
  <si>
    <t>3.</t>
    <phoneticPr fontId="11"/>
  </si>
  <si>
    <t>標記工事について、下記材料の使用承認を実施されたい。</t>
    <rPh sb="0" eb="2">
      <t>ヒョウキ</t>
    </rPh>
    <rPh sb="2" eb="4">
      <t>コウジ</t>
    </rPh>
    <rPh sb="9" eb="11">
      <t>カキ</t>
    </rPh>
    <rPh sb="11" eb="13">
      <t>ザイリョウ</t>
    </rPh>
    <rPh sb="14" eb="16">
      <t>シヨウ</t>
    </rPh>
    <rPh sb="16" eb="18">
      <t>ショウニン</t>
    </rPh>
    <rPh sb="19" eb="21">
      <t>ジッシ</t>
    </rPh>
    <phoneticPr fontId="11"/>
  </si>
  <si>
    <t>会社（工場）名</t>
    <rPh sb="0" eb="2">
      <t>カイシャ</t>
    </rPh>
    <rPh sb="3" eb="5">
      <t>コウジョウ</t>
    </rPh>
    <rPh sb="6" eb="7">
      <t>ナ</t>
    </rPh>
    <phoneticPr fontId="11"/>
  </si>
  <si>
    <t>承認</t>
    <rPh sb="0" eb="2">
      <t>ショウニン</t>
    </rPh>
    <phoneticPr fontId="11"/>
  </si>
  <si>
    <t>不承認</t>
    <rPh sb="0" eb="3">
      <t>フショウニン</t>
    </rPh>
    <phoneticPr fontId="11"/>
  </si>
  <si>
    <t>有</t>
    <rPh sb="0" eb="1">
      <t>ユウ</t>
    </rPh>
    <phoneticPr fontId="11"/>
  </si>
  <si>
    <t>無</t>
    <rPh sb="0" eb="1">
      <t>ム</t>
    </rPh>
    <phoneticPr fontId="11"/>
  </si>
  <si>
    <t>県内</t>
    <rPh sb="0" eb="2">
      <t>ケンナイ</t>
    </rPh>
    <phoneticPr fontId="11"/>
  </si>
  <si>
    <t>県外</t>
    <rPh sb="0" eb="2">
      <t>ケンガイ</t>
    </rPh>
    <phoneticPr fontId="11"/>
  </si>
  <si>
    <t>　請負者</t>
    <rPh sb="1" eb="3">
      <t>ウケオイ</t>
    </rPh>
    <rPh sb="3" eb="4">
      <t>シャ</t>
    </rPh>
    <phoneticPr fontId="11"/>
  </si>
  <si>
    <t>令和　　年　　月　　日</t>
    <rPh sb="0" eb="2">
      <t>レイワ</t>
    </rPh>
    <rPh sb="4" eb="5">
      <t>ネン</t>
    </rPh>
    <rPh sb="7" eb="8">
      <t>ツキ</t>
    </rPh>
    <rPh sb="10" eb="11">
      <t>ニチ</t>
    </rPh>
    <phoneticPr fontId="11"/>
  </si>
  <si>
    <t>主任技術者及び監理技術者を変更する場合は、発注者の承認後提出する。</t>
    <phoneticPr fontId="11" type="Hiragana" alignment="center"/>
  </si>
  <si>
    <t>（工事価格のうち、現場労働者に関する健康保険、厚生年金保険及び雇用保険の法定の事業主負担額             円）</t>
    <phoneticPr fontId="11"/>
  </si>
  <si>
    <t>令和〇〇年〇〇月××日</t>
    <rPh sb="0" eb="2">
      <t>レイワ</t>
    </rPh>
    <rPh sb="4" eb="5">
      <t>ネン</t>
    </rPh>
    <rPh sb="7" eb="8">
      <t>ツキ</t>
    </rPh>
    <rPh sb="10" eb="11">
      <t>ニチ</t>
    </rPh>
    <phoneticPr fontId="96"/>
  </si>
  <si>
    <t>令和××年××月〇〇日</t>
    <rPh sb="0" eb="2">
      <t>レイワ</t>
    </rPh>
    <rPh sb="4" eb="5">
      <t>ネン</t>
    </rPh>
    <rPh sb="7" eb="8">
      <t>ツキ</t>
    </rPh>
    <rPh sb="10" eb="11">
      <t>ニチ</t>
    </rPh>
    <phoneticPr fontId="96"/>
  </si>
  <si>
    <t>（３）ＶＥ提案の実施方法（材料仕様、施工要領等を記入）</t>
    <phoneticPr fontId="11"/>
  </si>
  <si>
    <t>（４）品質保証の証明（品質保証書の添付等）</t>
    <phoneticPr fontId="11"/>
  </si>
  <si>
    <t>印</t>
    <rPh sb="0" eb="1">
      <t>イン</t>
    </rPh>
    <phoneticPr fontId="11"/>
  </si>
  <si>
    <t>契約金額</t>
    <phoneticPr fontId="97"/>
  </si>
  <si>
    <t>￥</t>
    <phoneticPr fontId="97"/>
  </si>
  <si>
    <t>請求者（住所）</t>
    <phoneticPr fontId="64"/>
  </si>
  <si>
    <t>生　年　月　日</t>
    <rPh sb="0" eb="1">
      <t>セイ</t>
    </rPh>
    <rPh sb="2" eb="3">
      <t>ネン</t>
    </rPh>
    <rPh sb="4" eb="5">
      <t>ツキ</t>
    </rPh>
    <rPh sb="6" eb="7">
      <t>ヒ</t>
    </rPh>
    <phoneticPr fontId="64"/>
  </si>
  <si>
    <t>最　終　学　歴</t>
    <rPh sb="0" eb="1">
      <t>サイ</t>
    </rPh>
    <rPh sb="2" eb="3">
      <t>シュウ</t>
    </rPh>
    <rPh sb="4" eb="5">
      <t>ガク</t>
    </rPh>
    <rPh sb="6" eb="7">
      <t>レキ</t>
    </rPh>
    <phoneticPr fontId="64"/>
  </si>
  <si>
    <t>工　事　経　歴</t>
    <rPh sb="0" eb="1">
      <t>コウ</t>
    </rPh>
    <rPh sb="2" eb="3">
      <t>ジ</t>
    </rPh>
    <rPh sb="4" eb="5">
      <t>キョウ</t>
    </rPh>
    <rPh sb="6" eb="7">
      <t>レキ</t>
    </rPh>
    <phoneticPr fontId="11"/>
  </si>
  <si>
    <t>（記名押印又は署名）</t>
    <rPh sb="1" eb="3">
      <t>キメイ</t>
    </rPh>
    <rPh sb="3" eb="5">
      <t>オウイン</t>
    </rPh>
    <rPh sb="4" eb="5">
      <t>イン</t>
    </rPh>
    <rPh sb="5" eb="6">
      <t>マタ</t>
    </rPh>
    <rPh sb="7" eb="9">
      <t>ショメイ</t>
    </rPh>
    <phoneticPr fontId="64"/>
  </si>
  <si>
    <t>請負代金額</t>
    <phoneticPr fontId="64"/>
  </si>
  <si>
    <t>A</t>
    <phoneticPr fontId="64"/>
  </si>
  <si>
    <t>a'</t>
  </si>
  <si>
    <t>a"</t>
  </si>
  <si>
    <t>b'</t>
  </si>
  <si>
    <t>b"</t>
  </si>
  <si>
    <t>c'</t>
  </si>
  <si>
    <t>c"</t>
  </si>
  <si>
    <t>D</t>
    <phoneticPr fontId="64"/>
  </si>
  <si>
    <t>d'</t>
  </si>
  <si>
    <t>請　　求　　内　　訳　　書</t>
    <phoneticPr fontId="64"/>
  </si>
  <si>
    <t>前払金額</t>
    <phoneticPr fontId="64"/>
  </si>
  <si>
    <t>B</t>
    <phoneticPr fontId="64"/>
  </si>
  <si>
    <t>前回までの出来高
部分払金受領済額</t>
    <phoneticPr fontId="64"/>
  </si>
  <si>
    <t>C</t>
    <phoneticPr fontId="64"/>
  </si>
  <si>
    <t>請求し得る金額</t>
    <phoneticPr fontId="64"/>
  </si>
  <si>
    <t>1.</t>
    <phoneticPr fontId="64"/>
  </si>
  <si>
    <t>計算は次によるものとする。</t>
    <phoneticPr fontId="61"/>
  </si>
  <si>
    <t>D＝a'×（１－B/A）　※B/Aの計算において、小数点第３位以下に端数が</t>
    <phoneticPr fontId="29"/>
  </si>
  <si>
    <t>生じる場合は、これを第２位に切り上げることとする。</t>
    <phoneticPr fontId="61"/>
  </si>
  <si>
    <t>上記の計算は国債工事以外の場合に使用し、国債工事の場合は、</t>
    <phoneticPr fontId="29"/>
  </si>
  <si>
    <t>します。</t>
    <phoneticPr fontId="11"/>
  </si>
  <si>
    <t>・</t>
    <phoneticPr fontId="11"/>
  </si>
  <si>
    <t>（記名押印又は署名）</t>
    <rPh sb="1" eb="3">
      <t>キメイ</t>
    </rPh>
    <rPh sb="3" eb="5">
      <t>オウイン</t>
    </rPh>
    <rPh sb="5" eb="6">
      <t>マタ</t>
    </rPh>
    <rPh sb="7" eb="9">
      <t>ショメイ</t>
    </rPh>
    <phoneticPr fontId="97"/>
  </si>
  <si>
    <t>下記工事の指定部分を工事請負契約書第39条第1項に基づき引渡します。</t>
    <phoneticPr fontId="61"/>
  </si>
  <si>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11"/>
  </si>
  <si>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29"/>
  </si>
  <si>
    <t>前払金</t>
    <rPh sb="0" eb="3">
      <t>マエバライキン</t>
    </rPh>
    <phoneticPr fontId="11"/>
  </si>
  <si>
    <t>完成代金</t>
    <rPh sb="0" eb="2">
      <t>カンセイ</t>
    </rPh>
    <rPh sb="2" eb="4">
      <t>ダイキン</t>
    </rPh>
    <phoneticPr fontId="11"/>
  </si>
  <si>
    <t>中間前払金</t>
    <rPh sb="0" eb="2">
      <t>チュウカン</t>
    </rPh>
    <rPh sb="2" eb="4">
      <t>マエバラ</t>
    </rPh>
    <rPh sb="4" eb="5">
      <t>キン</t>
    </rPh>
    <phoneticPr fontId="11"/>
  </si>
  <si>
    <t>部分払金</t>
    <rPh sb="0" eb="2">
      <t>ブブン</t>
    </rPh>
    <rPh sb="2" eb="3">
      <t>ハラ</t>
    </rPh>
    <rPh sb="3" eb="4">
      <t>キン</t>
    </rPh>
    <phoneticPr fontId="11"/>
  </si>
  <si>
    <t>リスト</t>
    <phoneticPr fontId="11"/>
  </si>
  <si>
    <t>工事請負契約書第38条第6項及び第7項により算出</t>
    <rPh sb="14" eb="15">
      <t>オヨ</t>
    </rPh>
    <rPh sb="16" eb="17">
      <t>ダイ</t>
    </rPh>
    <rPh sb="18" eb="19">
      <t>コウ</t>
    </rPh>
    <phoneticPr fontId="64"/>
  </si>
  <si>
    <t>下記種別について、段階確認を行う予定であるので通知します。</t>
    <phoneticPr fontId="11"/>
  </si>
  <si>
    <t>契約書第32条第1項に基づき通知します。</t>
    <phoneticPr fontId="61"/>
  </si>
  <si>
    <t>工事請負契約書第38条第2項により既済部分検査を請求します。</t>
    <rPh sb="24" eb="26">
      <t>セイキュウ</t>
    </rPh>
    <phoneticPr fontId="67"/>
  </si>
  <si>
    <t>　　　契　　　　　約　</t>
    <phoneticPr fontId="11"/>
  </si>
  <si>
    <t>　　　期　　　　　限</t>
    <phoneticPr fontId="11"/>
  </si>
  <si>
    <t>　　　完　　　　　了</t>
    <phoneticPr fontId="11"/>
  </si>
  <si>
    <t>　　　年  月  日</t>
    <phoneticPr fontId="11"/>
  </si>
  <si>
    <t>　標記について、下記のとおり部分使用することを、工事請負契約書第34条第1項</t>
    <phoneticPr fontId="61"/>
  </si>
  <si>
    <t>工事請負契約書第22条による工期の延長を下記のとおり請求します。</t>
    <rPh sb="26" eb="28">
      <t>セイキュウ</t>
    </rPh>
    <phoneticPr fontId="11"/>
  </si>
  <si>
    <t>　　(注)　※は主任監督員が記入する。</t>
    <phoneticPr fontId="11"/>
  </si>
  <si>
    <t>第32条第1項に基づき通知します。</t>
    <phoneticPr fontId="64"/>
  </si>
  <si>
    <t>下記工事を工事請負契約書第32条第4項に基づき引渡します。</t>
    <phoneticPr fontId="61"/>
  </si>
  <si>
    <t>一般県道○○○○○○線　○○○○○工事（〇〇工区）</t>
    <rPh sb="0" eb="2">
      <t>イッパン</t>
    </rPh>
    <rPh sb="2" eb="4">
      <t>ケンドウ</t>
    </rPh>
    <rPh sb="10" eb="11">
      <t>セン</t>
    </rPh>
    <rPh sb="17" eb="19">
      <t>コウジ</t>
    </rPh>
    <rPh sb="22" eb="24">
      <t>コウク</t>
    </rPh>
    <phoneticPr fontId="10"/>
  </si>
  <si>
    <t>000-00000-000</t>
    <phoneticPr fontId="11"/>
  </si>
  <si>
    <t>説明資料は簡潔に作成するものとし、必要に応じて別葉とする</t>
  </si>
  <si>
    <t>様式番号</t>
    <rPh sb="0" eb="2">
      <t>ヨウシキ</t>
    </rPh>
    <rPh sb="2" eb="4">
      <t>バンゴウ</t>
    </rPh>
    <phoneticPr fontId="97"/>
  </si>
  <si>
    <t>書類名称等</t>
    <phoneticPr fontId="97"/>
  </si>
  <si>
    <t>備　　　　　　　　　考</t>
    <rPh sb="0" eb="1">
      <t>ビ</t>
    </rPh>
    <rPh sb="10" eb="11">
      <t>コウ</t>
    </rPh>
    <phoneticPr fontId="11"/>
  </si>
  <si>
    <t>契約担当</t>
    <phoneticPr fontId="11"/>
  </si>
  <si>
    <t>様式-1</t>
    <rPh sb="0" eb="2">
      <t>ヨウシキ</t>
    </rPh>
    <phoneticPr fontId="110"/>
  </si>
  <si>
    <t>現場代理人等通知書</t>
    <rPh sb="5" eb="6">
      <t>トウ</t>
    </rPh>
    <rPh sb="6" eb="9">
      <t>ツウチショ</t>
    </rPh>
    <phoneticPr fontId="51"/>
  </si>
  <si>
    <t>雇用関係が確認できる書類、資格証の写し等添付。</t>
  </si>
  <si>
    <t>様式-1(2)</t>
    <rPh sb="0" eb="2">
      <t>ヨウシキ</t>
    </rPh>
    <phoneticPr fontId="110"/>
  </si>
  <si>
    <t>経歴書</t>
    <phoneticPr fontId="97"/>
  </si>
  <si>
    <t>現場代理人等通知書と共に提出。</t>
    <rPh sb="10" eb="11">
      <t>トモ</t>
    </rPh>
    <rPh sb="12" eb="14">
      <t>テイシュツ</t>
    </rPh>
    <phoneticPr fontId="97"/>
  </si>
  <si>
    <t>様式-1(3)</t>
    <rPh sb="0" eb="2">
      <t>ヨウシキ</t>
    </rPh>
    <phoneticPr fontId="110"/>
  </si>
  <si>
    <t>現場代理人等変更通知書</t>
    <phoneticPr fontId="97"/>
  </si>
  <si>
    <t>現場代理人等の変更がある場合に提出。</t>
    <rPh sb="0" eb="6">
      <t>ゲンバダイリニントウ</t>
    </rPh>
    <rPh sb="7" eb="9">
      <t>ヘンコウ</t>
    </rPh>
    <rPh sb="12" eb="14">
      <t>バアイ</t>
    </rPh>
    <rPh sb="15" eb="17">
      <t>テイシュツ</t>
    </rPh>
    <phoneticPr fontId="97"/>
  </si>
  <si>
    <t>様式-2</t>
    <rPh sb="0" eb="2">
      <t>ヨウシキ</t>
    </rPh>
    <phoneticPr fontId="110"/>
  </si>
  <si>
    <t>請負代金内訳書</t>
    <phoneticPr fontId="97"/>
  </si>
  <si>
    <t>契約書を作成する全ての工事で提出。</t>
    <rPh sb="0" eb="3">
      <t>ケイヤクショ</t>
    </rPh>
    <rPh sb="4" eb="6">
      <t>サクセイ</t>
    </rPh>
    <rPh sb="8" eb="9">
      <t>スベ</t>
    </rPh>
    <rPh sb="11" eb="13">
      <t>コウジ</t>
    </rPh>
    <rPh sb="14" eb="16">
      <t>テイシュツ</t>
    </rPh>
    <phoneticPr fontId="97"/>
  </si>
  <si>
    <t>様式-3(1)</t>
    <rPh sb="0" eb="2">
      <t>ヨウシキ</t>
    </rPh>
    <phoneticPr fontId="110"/>
  </si>
  <si>
    <t>工程表</t>
    <phoneticPr fontId="97"/>
  </si>
  <si>
    <t>契約締結後7日以内に提出。</t>
    <rPh sb="0" eb="2">
      <t>ケイヤク</t>
    </rPh>
    <rPh sb="2" eb="4">
      <t>テイケツ</t>
    </rPh>
    <rPh sb="4" eb="5">
      <t>ゴ</t>
    </rPh>
    <rPh sb="6" eb="7">
      <t>ニチ</t>
    </rPh>
    <rPh sb="7" eb="9">
      <t>イナイ</t>
    </rPh>
    <rPh sb="10" eb="12">
      <t>テイシュツ</t>
    </rPh>
    <phoneticPr fontId="65"/>
  </si>
  <si>
    <t>様式-3(2)</t>
    <rPh sb="0" eb="2">
      <t>ヨウシキ</t>
    </rPh>
    <phoneticPr fontId="110"/>
  </si>
  <si>
    <t>変更工程表</t>
    <phoneticPr fontId="97"/>
  </si>
  <si>
    <t>工期、工程に変更がある場合に提出。</t>
    <rPh sb="14" eb="16">
      <t>テイシュツ</t>
    </rPh>
    <phoneticPr fontId="97"/>
  </si>
  <si>
    <t>様式-4</t>
    <rPh sb="0" eb="2">
      <t>ヨウシキ</t>
    </rPh>
    <phoneticPr fontId="110"/>
  </si>
  <si>
    <t>建設業退職金共済制度の掛金収納書</t>
    <phoneticPr fontId="97"/>
  </si>
  <si>
    <t>契約後1ヶ月以内に提出。</t>
    <rPh sb="9" eb="11">
      <t>テイシュツ</t>
    </rPh>
    <phoneticPr fontId="97"/>
  </si>
  <si>
    <t>様式-5(1)</t>
    <rPh sb="0" eb="2">
      <t>ヨウシキ</t>
    </rPh>
    <phoneticPr fontId="110"/>
  </si>
  <si>
    <t>請求書(前払金,中間前払金,指定部分完済払金,部分払金,完成代金)</t>
    <rPh sb="4" eb="6">
      <t>マエバラ</t>
    </rPh>
    <rPh sb="6" eb="7">
      <t>キン</t>
    </rPh>
    <rPh sb="23" eb="25">
      <t>ブブン</t>
    </rPh>
    <rPh sb="25" eb="26">
      <t>バラ</t>
    </rPh>
    <rPh sb="26" eb="27">
      <t>キン</t>
    </rPh>
    <phoneticPr fontId="51"/>
  </si>
  <si>
    <t>様式-5(2)</t>
    <rPh sb="0" eb="2">
      <t>ヨウシキ</t>
    </rPh>
    <phoneticPr fontId="110"/>
  </si>
  <si>
    <t>請求内訳書(部分払)</t>
    <phoneticPr fontId="97"/>
  </si>
  <si>
    <t>様式-5(4)</t>
    <rPh sb="0" eb="2">
      <t>ヨウシキ</t>
    </rPh>
    <phoneticPr fontId="110"/>
  </si>
  <si>
    <t>請求内訳書(指定部分払)</t>
    <phoneticPr fontId="97"/>
  </si>
  <si>
    <t>様式-6(1)</t>
    <rPh sb="0" eb="2">
      <t>ヨウシキ</t>
    </rPh>
    <phoneticPr fontId="110"/>
  </si>
  <si>
    <t>ＶＥ提案書(契約後VE時)</t>
    <rPh sb="2" eb="5">
      <t>テイアンショ</t>
    </rPh>
    <rPh sb="11" eb="12">
      <t>ジ</t>
    </rPh>
    <phoneticPr fontId="110"/>
  </si>
  <si>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97"/>
  </si>
  <si>
    <t>様式-6(2)</t>
    <rPh sb="0" eb="2">
      <t>ヨウシキ</t>
    </rPh>
    <phoneticPr fontId="110"/>
  </si>
  <si>
    <t>様式-6(3)</t>
    <rPh sb="0" eb="2">
      <t>ヨウシキ</t>
    </rPh>
    <phoneticPr fontId="110"/>
  </si>
  <si>
    <t>様式-6(4)</t>
    <rPh sb="0" eb="2">
      <t>ヨウシキ</t>
    </rPh>
    <phoneticPr fontId="110"/>
  </si>
  <si>
    <t>様式-9</t>
    <rPh sb="0" eb="2">
      <t>ヨウシキ</t>
    </rPh>
    <phoneticPr fontId="110"/>
  </si>
  <si>
    <t>工事打合せ簿(指示,協議,承諾,提出,報告,通知)</t>
    <phoneticPr fontId="97"/>
  </si>
  <si>
    <t>様式-10</t>
    <rPh sb="0" eb="2">
      <t>ヨウシキ</t>
    </rPh>
    <phoneticPr fontId="110"/>
  </si>
  <si>
    <t>材料確認書</t>
    <rPh sb="4" eb="5">
      <t>ショ</t>
    </rPh>
    <phoneticPr fontId="110"/>
  </si>
  <si>
    <t>様式-11</t>
    <rPh sb="0" eb="2">
      <t>ヨウシキ</t>
    </rPh>
    <phoneticPr fontId="110"/>
  </si>
  <si>
    <t>段階確認書</t>
    <phoneticPr fontId="97"/>
  </si>
  <si>
    <t>監督職員が臨場した場合の状況写真は不要。</t>
    <rPh sb="0" eb="2">
      <t>カントク</t>
    </rPh>
    <rPh sb="2" eb="4">
      <t>ショクイン</t>
    </rPh>
    <rPh sb="5" eb="7">
      <t>リンジョウ</t>
    </rPh>
    <rPh sb="9" eb="11">
      <t>バアイ</t>
    </rPh>
    <rPh sb="12" eb="14">
      <t>ジョウキョウ</t>
    </rPh>
    <rPh sb="14" eb="16">
      <t>シャシン</t>
    </rPh>
    <rPh sb="17" eb="19">
      <t>フヨウ</t>
    </rPh>
    <phoneticPr fontId="97"/>
  </si>
  <si>
    <t>様式-13</t>
    <rPh sb="0" eb="2">
      <t>ヨウシキ</t>
    </rPh>
    <phoneticPr fontId="110"/>
  </si>
  <si>
    <t>工事事故速報</t>
    <rPh sb="0" eb="2">
      <t>コウジ</t>
    </rPh>
    <phoneticPr fontId="110"/>
  </si>
  <si>
    <t>事故が発生した場合に、直ちに連絡し、速やかに概要を書面で報告。</t>
    <rPh sb="0" eb="2">
      <t>ジコ</t>
    </rPh>
    <rPh sb="3" eb="5">
      <t>ハッセイ</t>
    </rPh>
    <rPh sb="7" eb="9">
      <t>バアイ</t>
    </rPh>
    <rPh sb="11" eb="12">
      <t>タダ</t>
    </rPh>
    <rPh sb="14" eb="16">
      <t>レンラク</t>
    </rPh>
    <rPh sb="18" eb="19">
      <t>スミ</t>
    </rPh>
    <rPh sb="22" eb="24">
      <t>ガイヨウ</t>
    </rPh>
    <rPh sb="25" eb="27">
      <t>ショメン</t>
    </rPh>
    <rPh sb="28" eb="30">
      <t>ホウコク</t>
    </rPh>
    <phoneticPr fontId="97"/>
  </si>
  <si>
    <t>様式-14</t>
    <rPh sb="0" eb="2">
      <t>ヨウシキ</t>
    </rPh>
    <phoneticPr fontId="110"/>
  </si>
  <si>
    <t>工事履行報告書</t>
    <phoneticPr fontId="97"/>
  </si>
  <si>
    <t>請負金額5千万円以上及び監督員の指示した工事。</t>
    <rPh sb="5" eb="6">
      <t>セン</t>
    </rPh>
    <rPh sb="10" eb="11">
      <t>オヨ</t>
    </rPh>
    <rPh sb="12" eb="15">
      <t>カントクイン</t>
    </rPh>
    <rPh sb="16" eb="18">
      <t>シジ</t>
    </rPh>
    <phoneticPr fontId="65"/>
  </si>
  <si>
    <t>様式第1号</t>
    <rPh sb="0" eb="2">
      <t>ヨウシキ</t>
    </rPh>
    <rPh sb="2" eb="3">
      <t>ダイ</t>
    </rPh>
    <rPh sb="4" eb="5">
      <t>ゴウ</t>
    </rPh>
    <phoneticPr fontId="110"/>
  </si>
  <si>
    <t>認定請求書</t>
    <phoneticPr fontId="97"/>
  </si>
  <si>
    <t>様式-16</t>
    <rPh sb="0" eb="2">
      <t>ヨウシキ</t>
    </rPh>
    <phoneticPr fontId="110"/>
  </si>
  <si>
    <t>指定部分完成通知書</t>
    <rPh sb="6" eb="9">
      <t>ツウチショ</t>
    </rPh>
    <phoneticPr fontId="110"/>
  </si>
  <si>
    <t>様式-17</t>
    <rPh sb="0" eb="2">
      <t>ヨウシキ</t>
    </rPh>
    <phoneticPr fontId="110"/>
  </si>
  <si>
    <t>指定部分引渡書</t>
    <phoneticPr fontId="97"/>
  </si>
  <si>
    <t>様式-19</t>
    <rPh sb="0" eb="2">
      <t>ヨウシキ</t>
    </rPh>
    <phoneticPr fontId="110"/>
  </si>
  <si>
    <t>請負工事既済部分検査請求書</t>
    <rPh sb="0" eb="2">
      <t>ウケオイ</t>
    </rPh>
    <rPh sb="2" eb="4">
      <t>コウジ</t>
    </rPh>
    <rPh sb="10" eb="12">
      <t>セイキュウ</t>
    </rPh>
    <phoneticPr fontId="110"/>
  </si>
  <si>
    <t>様式-21</t>
    <rPh sb="0" eb="2">
      <t>ヨウシキ</t>
    </rPh>
    <phoneticPr fontId="110"/>
  </si>
  <si>
    <t>修補完了届</t>
    <rPh sb="2" eb="4">
      <t>カンリョウ</t>
    </rPh>
    <rPh sb="4" eb="5">
      <t>トド</t>
    </rPh>
    <phoneticPr fontId="110"/>
  </si>
  <si>
    <t>修補がある場合に提出。</t>
    <rPh sb="0" eb="2">
      <t>シュウホ</t>
    </rPh>
    <rPh sb="5" eb="7">
      <t>バアイ</t>
    </rPh>
    <rPh sb="8" eb="10">
      <t>テイシュツ</t>
    </rPh>
    <phoneticPr fontId="65"/>
  </si>
  <si>
    <t>様式-22</t>
    <rPh sb="0" eb="2">
      <t>ヨウシキ</t>
    </rPh>
    <phoneticPr fontId="110"/>
  </si>
  <si>
    <t>部分使用承諾書</t>
    <phoneticPr fontId="97"/>
  </si>
  <si>
    <t>引渡し前の工事目的物において、発注者から部分使用の協議があり、承諾する場合に提出。</t>
    <rPh sb="0" eb="1">
      <t>ヒ</t>
    </rPh>
    <rPh sb="1" eb="2">
      <t>ワタ</t>
    </rPh>
    <rPh sb="3" eb="4">
      <t>マエ</t>
    </rPh>
    <rPh sb="5" eb="7">
      <t>コウジ</t>
    </rPh>
    <rPh sb="7" eb="9">
      <t>モクテキ</t>
    </rPh>
    <rPh sb="9" eb="10">
      <t>ブツ</t>
    </rPh>
    <rPh sb="15" eb="18">
      <t>ハッチュウシャ</t>
    </rPh>
    <rPh sb="20" eb="22">
      <t>ブブン</t>
    </rPh>
    <rPh sb="22" eb="24">
      <t>シヨウ</t>
    </rPh>
    <rPh sb="25" eb="27">
      <t>キョウギ</t>
    </rPh>
    <rPh sb="31" eb="33">
      <t>ショウダク</t>
    </rPh>
    <rPh sb="35" eb="37">
      <t>バアイ</t>
    </rPh>
    <rPh sb="38" eb="40">
      <t>テイシュツ</t>
    </rPh>
    <phoneticPr fontId="97"/>
  </si>
  <si>
    <t>様式-23</t>
    <rPh sb="0" eb="2">
      <t>ヨウシキ</t>
    </rPh>
    <phoneticPr fontId="110"/>
  </si>
  <si>
    <t>工期延期届</t>
    <rPh sb="1" eb="2">
      <t>キ</t>
    </rPh>
    <rPh sb="4" eb="5">
      <t>トド</t>
    </rPh>
    <phoneticPr fontId="110"/>
  </si>
  <si>
    <t>工期の延期を請求する場合に提出する。</t>
    <rPh sb="0" eb="2">
      <t>コウキ</t>
    </rPh>
    <rPh sb="3" eb="5">
      <t>エンキ</t>
    </rPh>
    <rPh sb="6" eb="8">
      <t>セイキュウ</t>
    </rPh>
    <rPh sb="10" eb="12">
      <t>バアイ</t>
    </rPh>
    <rPh sb="13" eb="15">
      <t>テイシュツ</t>
    </rPh>
    <phoneticPr fontId="97"/>
  </si>
  <si>
    <t>様式-24</t>
    <rPh sb="0" eb="2">
      <t>ヨウシキ</t>
    </rPh>
    <phoneticPr fontId="110"/>
  </si>
  <si>
    <t>支給品受領書</t>
    <phoneticPr fontId="97"/>
  </si>
  <si>
    <t>支給品を受領した場合に提出。</t>
    <rPh sb="0" eb="3">
      <t>シキュウヒン</t>
    </rPh>
    <rPh sb="4" eb="6">
      <t>ジュリョウ</t>
    </rPh>
    <rPh sb="8" eb="10">
      <t>バアイ</t>
    </rPh>
    <rPh sb="11" eb="13">
      <t>テイシュツ</t>
    </rPh>
    <phoneticPr fontId="97"/>
  </si>
  <si>
    <t>様式-25</t>
    <rPh sb="0" eb="2">
      <t>ヨウシキ</t>
    </rPh>
    <phoneticPr fontId="110"/>
  </si>
  <si>
    <t>支給品精算書</t>
    <phoneticPr fontId="97"/>
  </si>
  <si>
    <t>支給品がある場合に提出。</t>
    <rPh sb="0" eb="3">
      <t>シキュウヒン</t>
    </rPh>
    <rPh sb="6" eb="8">
      <t>バアイ</t>
    </rPh>
    <rPh sb="9" eb="11">
      <t>テイシュツ</t>
    </rPh>
    <phoneticPr fontId="97"/>
  </si>
  <si>
    <t>様式-28</t>
    <rPh sb="0" eb="2">
      <t>ヨウシキ</t>
    </rPh>
    <phoneticPr fontId="110"/>
  </si>
  <si>
    <t>現場発生品調書</t>
    <rPh sb="0" eb="2">
      <t>ゲンバ</t>
    </rPh>
    <rPh sb="2" eb="4">
      <t>ハッセイ</t>
    </rPh>
    <rPh sb="4" eb="5">
      <t>ヒン</t>
    </rPh>
    <rPh sb="5" eb="7">
      <t>チョウショ</t>
    </rPh>
    <phoneticPr fontId="110"/>
  </si>
  <si>
    <t>現場発生品がある場合に提出。</t>
    <rPh sb="0" eb="2">
      <t>ゲンバ</t>
    </rPh>
    <rPh sb="2" eb="4">
      <t>ハッセイ</t>
    </rPh>
    <rPh sb="4" eb="5">
      <t>ヒン</t>
    </rPh>
    <rPh sb="8" eb="10">
      <t>バアイ</t>
    </rPh>
    <rPh sb="11" eb="13">
      <t>テイシュツ</t>
    </rPh>
    <phoneticPr fontId="97"/>
  </si>
  <si>
    <t>様式-29</t>
    <rPh sb="0" eb="2">
      <t>ヨウシキ</t>
    </rPh>
    <phoneticPr fontId="110"/>
  </si>
  <si>
    <t>完成通知書</t>
    <rPh sb="0" eb="2">
      <t>カンセイ</t>
    </rPh>
    <rPh sb="2" eb="4">
      <t>ツウチ</t>
    </rPh>
    <rPh sb="4" eb="5">
      <t>ショ</t>
    </rPh>
    <phoneticPr fontId="110"/>
  </si>
  <si>
    <t>様式-30</t>
    <rPh sb="0" eb="2">
      <t>ヨウシキ</t>
    </rPh>
    <phoneticPr fontId="110"/>
  </si>
  <si>
    <t>引渡書</t>
    <rPh sb="0" eb="2">
      <t>ヒキワタシ</t>
    </rPh>
    <rPh sb="2" eb="3">
      <t>ショ</t>
    </rPh>
    <phoneticPr fontId="97"/>
  </si>
  <si>
    <t>様式-31</t>
    <rPh sb="0" eb="2">
      <t>ヨウシキ</t>
    </rPh>
    <phoneticPr fontId="110"/>
  </si>
  <si>
    <t>出来形管理図表</t>
    <phoneticPr fontId="97"/>
  </si>
  <si>
    <t>施工中は提示とし、工事完成事に提出する。
出来形の測定位置が分かるように略図を記載する。</t>
    <rPh sb="0" eb="3">
      <t>セコウチュウ</t>
    </rPh>
    <rPh sb="4" eb="6">
      <t>テイジ</t>
    </rPh>
    <rPh sb="9" eb="11">
      <t>コウジ</t>
    </rPh>
    <rPh sb="11" eb="13">
      <t>カンセイ</t>
    </rPh>
    <rPh sb="13" eb="14">
      <t>ジ</t>
    </rPh>
    <rPh sb="15" eb="17">
      <t>テイシュツ</t>
    </rPh>
    <rPh sb="21" eb="24">
      <t>デキガタ</t>
    </rPh>
    <rPh sb="25" eb="27">
      <t>ソクテイ</t>
    </rPh>
    <rPh sb="27" eb="29">
      <t>イチ</t>
    </rPh>
    <rPh sb="30" eb="31">
      <t>ワ</t>
    </rPh>
    <rPh sb="36" eb="38">
      <t>リャクズ</t>
    </rPh>
    <rPh sb="39" eb="41">
      <t>キサイ</t>
    </rPh>
    <phoneticPr fontId="97"/>
  </si>
  <si>
    <t>様式-31-2</t>
    <rPh sb="0" eb="2">
      <t>ヨウシキ</t>
    </rPh>
    <phoneticPr fontId="110"/>
  </si>
  <si>
    <t>出来形合否判定総括表</t>
    <rPh sb="3" eb="5">
      <t>ゴウヒ</t>
    </rPh>
    <rPh sb="5" eb="7">
      <t>ハンテイ</t>
    </rPh>
    <rPh sb="7" eb="10">
      <t>ソウカツヒョウ</t>
    </rPh>
    <phoneticPr fontId="112"/>
  </si>
  <si>
    <t>様式-32</t>
    <rPh sb="0" eb="2">
      <t>ヨウシキ</t>
    </rPh>
    <phoneticPr fontId="110"/>
  </si>
  <si>
    <t>品質管理図表</t>
    <phoneticPr fontId="97"/>
  </si>
  <si>
    <t>施工中は提示とし、工事完成事に提出する。
品質の測定位置が分かるように略図を記載する。</t>
    <rPh sb="0" eb="3">
      <t>セコウチュウ</t>
    </rPh>
    <rPh sb="4" eb="6">
      <t>テイジ</t>
    </rPh>
    <rPh sb="9" eb="11">
      <t>コウジ</t>
    </rPh>
    <rPh sb="11" eb="13">
      <t>カンセイ</t>
    </rPh>
    <rPh sb="13" eb="14">
      <t>ジ</t>
    </rPh>
    <rPh sb="15" eb="17">
      <t>テイシュツ</t>
    </rPh>
    <rPh sb="21" eb="23">
      <t>ヒンシツ</t>
    </rPh>
    <rPh sb="24" eb="26">
      <t>ソクテイ</t>
    </rPh>
    <rPh sb="26" eb="28">
      <t>イチ</t>
    </rPh>
    <rPh sb="29" eb="30">
      <t>ワ</t>
    </rPh>
    <rPh sb="35" eb="37">
      <t>リャクズ</t>
    </rPh>
    <rPh sb="38" eb="40">
      <t>キサイ</t>
    </rPh>
    <phoneticPr fontId="97"/>
  </si>
  <si>
    <t>様式-34(1)</t>
    <rPh sb="0" eb="2">
      <t>ヨウシキ</t>
    </rPh>
    <phoneticPr fontId="110"/>
  </si>
  <si>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110"/>
  </si>
  <si>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97"/>
  </si>
  <si>
    <t>様式-34(2)</t>
    <rPh sb="0" eb="2">
      <t>ヨウシキ</t>
    </rPh>
    <phoneticPr fontId="110"/>
  </si>
  <si>
    <t>県様式</t>
    <rPh sb="0" eb="1">
      <t>ケン</t>
    </rPh>
    <rPh sb="1" eb="3">
      <t>ヨウシキ</t>
    </rPh>
    <phoneticPr fontId="11"/>
  </si>
  <si>
    <t>材料承認願</t>
    <rPh sb="0" eb="2">
      <t>ザイリョウ</t>
    </rPh>
    <rPh sb="2" eb="4">
      <t>ショウニン</t>
    </rPh>
    <rPh sb="4" eb="5">
      <t>ネガ</t>
    </rPh>
    <phoneticPr fontId="11"/>
  </si>
  <si>
    <t>工事関係書類の統一化様式一覧表</t>
    <rPh sb="0" eb="2">
      <t>コウジ</t>
    </rPh>
    <rPh sb="2" eb="4">
      <t>カンケイ</t>
    </rPh>
    <rPh sb="4" eb="6">
      <t>ショルイ</t>
    </rPh>
    <rPh sb="7" eb="10">
      <t>トウイツカ</t>
    </rPh>
    <rPh sb="12" eb="14">
      <t>イチラン</t>
    </rPh>
    <rPh sb="14" eb="15">
      <t>ヒョウ</t>
    </rPh>
    <phoneticPr fontId="97"/>
  </si>
  <si>
    <t>材　料　承　認　願</t>
    <rPh sb="4" eb="5">
      <t>ウ</t>
    </rPh>
    <rPh sb="8" eb="9">
      <t>ネガ</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</si>
</sst>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411]ggge&quot;年&quot;m&quot;月&quot;d&quot;日&quot;;@"/>
    <numFmt numFmtId="177" formatCode="0_ "/>
    <numFmt numFmtId="178" formatCode="\ &quot;¥&quot;\ #,##0\ &quot;－&quot;;_ &quot;¥&quot;* \-#,##0_ ;_ &quot;¥&quot;* &quot;-&quot;_ ;_ @_ "/>
    <numFmt numFmtId="179" formatCode="[DBNum3]#,##0&quot;―&quot;"/>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sz val="14"/>
      <name val="ＭＳ 明朝"/>
      <family val="1"/>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Ｐ明朝"/>
      <family val="1"/>
      <charset val="128"/>
    </font>
    <font>
      <sz val="9"/>
      <name val="ＭＳ Ｐ明朝"/>
      <family val="1"/>
      <charset val="128"/>
    </font>
    <font>
      <sz val="10"/>
      <name val="ＭＳ Ｐ明朝"/>
      <family val="1"/>
      <charset val="128"/>
    </font>
    <font>
      <b/>
      <sz val="18"/>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16"/>
      <color theme="1"/>
      <name val="ＤＦ特太ゴシック体"/>
      <family val="3"/>
      <charset val="128"/>
    </font>
    <font>
      <sz val="11"/>
      <name val="明朝"/>
      <family val="1"/>
      <charset val="128"/>
    </font>
    <font>
      <sz val="16"/>
      <name val="明朝"/>
      <family val="1"/>
      <charset val="128"/>
    </font>
    <font>
      <sz val="6"/>
      <name val="ＭＳ Ｐゴシック"/>
      <family val="3"/>
      <charset val="128"/>
      <scheme val="minor"/>
    </font>
    <font>
      <sz val="11"/>
      <name val="ＭＳ Ｐゴシック"/>
      <family val="3"/>
      <charset val="128"/>
      <scheme val="minor"/>
    </font>
    <font>
      <b/>
      <sz val="9"/>
      <color indexed="81"/>
      <name val="ＭＳ Ｐゴシック"/>
      <family val="3"/>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trike/>
      <sz val="11"/>
      <name val="ＭＳ 明朝"/>
      <family val="1"/>
      <charset val="128"/>
    </font>
    <font>
      <sz val="11"/>
      <color indexed="8"/>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strike/>
      <sz val="11"/>
      <name val="ＭＳ Ｐ明朝"/>
      <family val="1"/>
      <charset val="128"/>
    </font>
    <font>
      <sz val="9"/>
      <color rgb="FF000000"/>
      <name val="ＭＳ Ｐ明朝"/>
      <family val="1"/>
      <charset val="128"/>
    </font>
    <font>
      <sz val="18"/>
      <name val="ＭＳ Ｐ明朝"/>
      <family val="1"/>
      <charset val="128"/>
    </font>
    <font>
      <sz val="14"/>
      <name val="明朝"/>
      <family val="1"/>
      <charset val="128"/>
    </font>
    <font>
      <sz val="18"/>
      <name val="明朝"/>
      <family val="1"/>
      <charset val="128"/>
    </font>
    <font>
      <sz val="11"/>
      <color rgb="FFFF0000"/>
      <name val="ＭＳ 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sz val="11"/>
      <name val="ＭＳ Ｐゴシック"/>
      <family val="3"/>
      <charset val="128"/>
    </font>
    <font>
      <sz val="12"/>
      <color indexed="9"/>
      <name val="ＭＳ ゴシック"/>
      <family val="3"/>
      <charset val="128"/>
    </font>
    <font>
      <sz val="6"/>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sz val="12"/>
      <name val="ＭＳ Ｐゴシック"/>
      <family val="3"/>
      <charset val="128"/>
      <scheme val="minor"/>
    </font>
    <font>
      <sz val="11"/>
      <color rgb="FFFF0000"/>
      <name val="ＭＳ Ｐゴシック"/>
      <family val="3"/>
      <charset val="128"/>
      <scheme val="minor"/>
    </font>
    <font>
      <sz val="9"/>
      <color indexed="81"/>
      <name val="ＭＳ Ｐゴシック"/>
      <family val="3"/>
      <charset val="128"/>
    </font>
    <font>
      <b/>
      <sz val="11"/>
      <color indexed="10"/>
      <name val="ＭＳ Ｐゴシック"/>
      <family val="3"/>
      <charset val="128"/>
    </font>
    <font>
      <b/>
      <sz val="11"/>
      <color indexed="81"/>
      <name val="ＭＳ Ｐゴシック"/>
      <family val="3"/>
      <charset val="128"/>
    </font>
    <font>
      <sz val="11"/>
      <color rgb="FFFF0000"/>
      <name val="明朝"/>
      <family val="1"/>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b/>
      <sz val="18"/>
      <color theme="3"/>
      <name val="ＭＳ Ｐゴシック"/>
      <family val="2"/>
      <charset val="128"/>
      <scheme val="major"/>
    </font>
    <font>
      <sz val="9"/>
      <color theme="1"/>
      <name val="ＭＳ Ｐゴシック"/>
      <family val="3"/>
      <charset val="128"/>
    </font>
    <font>
      <sz val="11"/>
      <color theme="1"/>
      <name val="平成角ゴシック"/>
      <family val="3"/>
      <charset val="128"/>
    </font>
  </fonts>
  <fills count="6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144">
    <border>
      <left/>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bottom style="thick">
        <color theme="4" tint="0.499984740745262"/>
      </bottom>
      <diagonal/>
    </border>
    <border>
      <left/>
      <right/>
      <top/>
      <bottom style="dotted">
        <color indexed="64"/>
      </bottom>
      <diagonal/>
    </border>
    <border>
      <left/>
      <right/>
      <top/>
      <bottom style="dash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auto="1"/>
      </right>
      <top style="hair">
        <color auto="1"/>
      </top>
      <bottom style="thin">
        <color indexed="64"/>
      </bottom>
      <diagonal/>
    </border>
    <border>
      <left/>
      <right/>
      <top style="dashDot">
        <color auto="1"/>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2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13" applyNumberFormat="0" applyAlignment="0" applyProtection="0">
      <alignment vertical="center"/>
    </xf>
    <xf numFmtId="0" fontId="16" fillId="29" borderId="0" applyNumberFormat="0" applyBorder="0" applyAlignment="0" applyProtection="0">
      <alignment vertical="center"/>
    </xf>
    <xf numFmtId="0" fontId="10" fillId="3" borderId="14" applyNumberFormat="0" applyFont="0" applyAlignment="0" applyProtection="0">
      <alignment vertical="center"/>
    </xf>
    <xf numFmtId="0" fontId="17" fillId="0" borderId="15" applyNumberFormat="0" applyFill="0" applyAlignment="0" applyProtection="0">
      <alignment vertical="center"/>
    </xf>
    <xf numFmtId="0" fontId="18" fillId="30" borderId="0" applyNumberFormat="0" applyBorder="0" applyAlignment="0" applyProtection="0">
      <alignment vertical="center"/>
    </xf>
    <xf numFmtId="0" fontId="19" fillId="31" borderId="16" applyNumberFormat="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31" borderId="21" applyNumberFormat="0" applyAlignment="0" applyProtection="0">
      <alignment vertical="center"/>
    </xf>
    <xf numFmtId="0" fontId="26" fillId="0" borderId="0" applyNumberFormat="0" applyFill="0" applyBorder="0" applyAlignment="0" applyProtection="0">
      <alignment vertical="center"/>
    </xf>
    <xf numFmtId="0" fontId="27" fillId="2" borderId="16" applyNumberFormat="0" applyAlignment="0" applyProtection="0">
      <alignment vertical="center"/>
    </xf>
    <xf numFmtId="0" fontId="28" fillId="32" borderId="0" applyNumberFormat="0" applyBorder="0" applyAlignment="0" applyProtection="0">
      <alignment vertical="center"/>
    </xf>
    <xf numFmtId="0" fontId="9" fillId="0" borderId="0">
      <alignment vertical="center"/>
    </xf>
    <xf numFmtId="0" fontId="10" fillId="0" borderId="0">
      <alignment vertical="center"/>
    </xf>
    <xf numFmtId="0" fontId="8" fillId="0" borderId="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61"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7" fillId="35" borderId="0" applyNumberFormat="0" applyBorder="0" applyAlignment="0" applyProtection="0">
      <alignment vertical="center"/>
    </xf>
    <xf numFmtId="0" fontId="48" fillId="36" borderId="16" applyNumberFormat="0" applyAlignment="0" applyProtection="0">
      <alignment vertical="center"/>
    </xf>
    <xf numFmtId="0" fontId="49" fillId="37" borderId="21" applyNumberFormat="0" applyAlignment="0" applyProtection="0">
      <alignment vertical="center"/>
    </xf>
    <xf numFmtId="0" fontId="50" fillId="37" borderId="16" applyNumberFormat="0" applyAlignment="0" applyProtection="0">
      <alignment vertical="center"/>
    </xf>
    <xf numFmtId="0" fontId="51" fillId="0" borderId="15" applyNumberFormat="0" applyFill="0" applyAlignment="0" applyProtection="0">
      <alignment vertical="center"/>
    </xf>
    <xf numFmtId="0" fontId="52" fillId="38" borderId="13" applyNumberFormat="0" applyAlignment="0" applyProtection="0">
      <alignment vertical="center"/>
    </xf>
    <xf numFmtId="0" fontId="53" fillId="0" borderId="0" applyNumberFormat="0" applyFill="0" applyBorder="0" applyAlignment="0" applyProtection="0">
      <alignment vertical="center"/>
    </xf>
    <xf numFmtId="0" fontId="8" fillId="39" borderId="14" applyNumberFormat="0" applyFont="0" applyAlignment="0" applyProtection="0">
      <alignment vertical="center"/>
    </xf>
    <xf numFmtId="0" fontId="54" fillId="0" borderId="0" applyNumberFormat="0" applyFill="0" applyBorder="0" applyAlignment="0" applyProtection="0">
      <alignment vertical="center"/>
    </xf>
    <xf numFmtId="0" fontId="55" fillId="0" borderId="20" applyNumberFormat="0" applyFill="0" applyAlignment="0" applyProtection="0">
      <alignment vertical="center"/>
    </xf>
    <xf numFmtId="0" fontId="56" fillId="40"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56" fillId="43" borderId="0" applyNumberFormat="0" applyBorder="0" applyAlignment="0" applyProtection="0">
      <alignment vertical="center"/>
    </xf>
    <xf numFmtId="0" fontId="56" fillId="44" borderId="0" applyNumberFormat="0" applyBorder="0" applyAlignment="0" applyProtection="0">
      <alignment vertical="center"/>
    </xf>
    <xf numFmtId="0" fontId="8" fillId="45" borderId="0" applyNumberFormat="0" applyBorder="0" applyAlignment="0" applyProtection="0">
      <alignment vertical="center"/>
    </xf>
    <xf numFmtId="0" fontId="8" fillId="46" borderId="0" applyNumberFormat="0" applyBorder="0" applyAlignment="0" applyProtection="0">
      <alignment vertical="center"/>
    </xf>
    <xf numFmtId="0" fontId="56" fillId="47" borderId="0" applyNumberFormat="0" applyBorder="0" applyAlignment="0" applyProtection="0">
      <alignment vertical="center"/>
    </xf>
    <xf numFmtId="0" fontId="56" fillId="48" borderId="0" applyNumberFormat="0" applyBorder="0" applyAlignment="0" applyProtection="0">
      <alignment vertical="center"/>
    </xf>
    <xf numFmtId="0" fontId="8" fillId="49" borderId="0" applyNumberFormat="0" applyBorder="0" applyAlignment="0" applyProtection="0">
      <alignment vertical="center"/>
    </xf>
    <xf numFmtId="0" fontId="8" fillId="50" borderId="0" applyNumberFormat="0" applyBorder="0" applyAlignment="0" applyProtection="0">
      <alignment vertical="center"/>
    </xf>
    <xf numFmtId="0" fontId="56" fillId="51" borderId="0" applyNumberFormat="0" applyBorder="0" applyAlignment="0" applyProtection="0">
      <alignment vertical="center"/>
    </xf>
    <xf numFmtId="0" fontId="56" fillId="52" borderId="0" applyNumberFormat="0" applyBorder="0" applyAlignment="0" applyProtection="0">
      <alignment vertical="center"/>
    </xf>
    <xf numFmtId="0" fontId="8" fillId="53" borderId="0" applyNumberFormat="0" applyBorder="0" applyAlignment="0" applyProtection="0">
      <alignment vertical="center"/>
    </xf>
    <xf numFmtId="0" fontId="8" fillId="54" borderId="0" applyNumberFormat="0" applyBorder="0" applyAlignment="0" applyProtection="0">
      <alignment vertical="center"/>
    </xf>
    <xf numFmtId="0" fontId="56" fillId="55" borderId="0" applyNumberFormat="0" applyBorder="0" applyAlignment="0" applyProtection="0">
      <alignment vertical="center"/>
    </xf>
    <xf numFmtId="0" fontId="56" fillId="56" borderId="0" applyNumberFormat="0" applyBorder="0" applyAlignment="0" applyProtection="0">
      <alignment vertical="center"/>
    </xf>
    <xf numFmtId="0" fontId="8" fillId="57" borderId="0" applyNumberFormat="0" applyBorder="0" applyAlignment="0" applyProtection="0">
      <alignment vertical="center"/>
    </xf>
    <xf numFmtId="0" fontId="8" fillId="58" borderId="0" applyNumberFormat="0" applyBorder="0" applyAlignment="0" applyProtection="0">
      <alignment vertical="center"/>
    </xf>
    <xf numFmtId="0" fontId="56" fillId="59" borderId="0" applyNumberFormat="0" applyBorder="0" applyAlignment="0" applyProtection="0">
      <alignment vertical="center"/>
    </xf>
    <xf numFmtId="0" fontId="56" fillId="60" borderId="0" applyNumberFormat="0" applyBorder="0" applyAlignment="0" applyProtection="0">
      <alignment vertical="center"/>
    </xf>
    <xf numFmtId="0" fontId="8" fillId="61" borderId="0" applyNumberFormat="0" applyBorder="0" applyAlignment="0" applyProtection="0">
      <alignment vertical="center"/>
    </xf>
    <xf numFmtId="0" fontId="8" fillId="62" borderId="0" applyNumberFormat="0" applyBorder="0" applyAlignment="0" applyProtection="0">
      <alignment vertical="center"/>
    </xf>
    <xf numFmtId="0" fontId="56" fillId="63" borderId="0" applyNumberFormat="0" applyBorder="0" applyAlignment="0" applyProtection="0">
      <alignment vertical="center"/>
    </xf>
    <xf numFmtId="0" fontId="59" fillId="0" borderId="0"/>
    <xf numFmtId="0" fontId="57" fillId="0" borderId="0">
      <alignment vertical="center"/>
    </xf>
    <xf numFmtId="0" fontId="59" fillId="0" borderId="0"/>
    <xf numFmtId="0" fontId="34" fillId="0" borderId="0">
      <alignment vertical="center"/>
    </xf>
    <xf numFmtId="0" fontId="59" fillId="0" borderId="0"/>
    <xf numFmtId="6" fontId="57" fillId="0" borderId="0" applyFont="0" applyFill="0" applyBorder="0" applyAlignment="0" applyProtection="0">
      <alignment vertical="center"/>
    </xf>
    <xf numFmtId="38" fontId="57" fillId="0" borderId="0" applyFont="0" applyFill="0" applyBorder="0" applyAlignment="0" applyProtection="0">
      <alignment vertical="center"/>
    </xf>
    <xf numFmtId="38" fontId="34" fillId="0" borderId="0" applyFont="0" applyFill="0" applyBorder="0" applyAlignment="0" applyProtection="0">
      <alignment vertical="center"/>
    </xf>
    <xf numFmtId="0" fontId="10" fillId="0" borderId="0"/>
    <xf numFmtId="0" fontId="57" fillId="0" borderId="0">
      <alignment vertical="center"/>
    </xf>
    <xf numFmtId="38" fontId="10" fillId="0" borderId="0" applyFont="0" applyFill="0" applyBorder="0" applyAlignment="0" applyProtection="0"/>
    <xf numFmtId="0" fontId="59" fillId="0" borderId="0"/>
    <xf numFmtId="0" fontId="10" fillId="0" borderId="0"/>
    <xf numFmtId="0" fontId="59" fillId="0" borderId="0"/>
    <xf numFmtId="0" fontId="59" fillId="0" borderId="0"/>
    <xf numFmtId="0" fontId="59" fillId="0" borderId="0"/>
    <xf numFmtId="6" fontId="10" fillId="0" borderId="0" applyFont="0" applyFill="0" applyBorder="0" applyAlignment="0" applyProtection="0"/>
    <xf numFmtId="0" fontId="59" fillId="0" borderId="0"/>
    <xf numFmtId="0" fontId="59" fillId="0" borderId="0"/>
    <xf numFmtId="0" fontId="95" fillId="0" borderId="0"/>
    <xf numFmtId="0" fontId="10" fillId="0" borderId="0">
      <alignment vertical="center"/>
    </xf>
    <xf numFmtId="0" fontId="7" fillId="0" borderId="0">
      <alignment vertical="center"/>
    </xf>
    <xf numFmtId="0" fontId="98" fillId="0" borderId="0" applyNumberFormat="0" applyFill="0" applyBorder="0" applyAlignment="0" applyProtection="0">
      <alignment vertical="center"/>
    </xf>
    <xf numFmtId="0" fontId="10" fillId="0" borderId="0">
      <alignment vertical="center"/>
    </xf>
    <xf numFmtId="0" fontId="10" fillId="0" borderId="0"/>
    <xf numFmtId="6"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6" fillId="0" borderId="0">
      <alignment vertical="center"/>
    </xf>
    <xf numFmtId="0" fontId="10" fillId="0" borderId="0">
      <alignment vertical="center"/>
    </xf>
    <xf numFmtId="0" fontId="5" fillId="0" borderId="0">
      <alignment vertical="center"/>
    </xf>
    <xf numFmtId="38" fontId="5" fillId="0" borderId="0" applyFont="0" applyFill="0" applyBorder="0" applyAlignment="0" applyProtection="0">
      <alignment vertical="center"/>
    </xf>
    <xf numFmtId="0" fontId="39" fillId="0" borderId="0"/>
    <xf numFmtId="38" fontId="39"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10" fillId="0" borderId="0">
      <alignment vertical="center"/>
    </xf>
    <xf numFmtId="0" fontId="3" fillId="0" borderId="0">
      <alignment vertical="center"/>
    </xf>
    <xf numFmtId="0" fontId="2" fillId="0" borderId="0">
      <alignment vertical="center"/>
    </xf>
    <xf numFmtId="0" fontId="59" fillId="0" borderId="0"/>
    <xf numFmtId="0" fontId="10" fillId="0" borderId="0">
      <alignment vertical="center"/>
    </xf>
    <xf numFmtId="0" fontId="1" fillId="0" borderId="0">
      <alignment vertical="center"/>
    </xf>
  </cellStyleXfs>
  <cellXfs count="1380">
    <xf numFmtId="0" fontId="0" fillId="0" borderId="0" xfId="0" applyAlignment="1"/>
    <xf numFmtId="0" fontId="57" fillId="0" borderId="0" xfId="87" applyAlignment="1"/>
    <xf numFmtId="0" fontId="57" fillId="0" borderId="36" xfId="87" applyFont="1" applyBorder="1" applyAlignment="1">
      <alignment horizontal="distributed" vertical="center" wrapText="1" indent="1"/>
    </xf>
    <xf numFmtId="0" fontId="57" fillId="0" borderId="37" xfId="87" applyFont="1" applyBorder="1" applyAlignment="1">
      <alignment horizontal="distributed" vertical="center" wrapText="1" indent="1"/>
    </xf>
    <xf numFmtId="0" fontId="29" fillId="0" borderId="0" xfId="88" applyFont="1" applyFill="1"/>
    <xf numFmtId="0" fontId="59" fillId="0" borderId="0" xfId="88" applyFont="1" applyFill="1" applyAlignment="1">
      <alignment horizontal="right"/>
    </xf>
    <xf numFmtId="0" fontId="57" fillId="0" borderId="0" xfId="87" applyAlignment="1">
      <alignment vertical="top"/>
    </xf>
    <xf numFmtId="0" fontId="59" fillId="0" borderId="0" xfId="88" applyFont="1" applyFill="1"/>
    <xf numFmtId="0" fontId="57" fillId="0" borderId="0" xfId="87" applyAlignment="1">
      <alignment horizontal="left" vertical="top" indent="1"/>
    </xf>
    <xf numFmtId="0" fontId="57" fillId="0" borderId="36" xfId="87" applyFont="1" applyBorder="1" applyAlignment="1">
      <alignment horizontal="distributed" vertical="center" indent="1"/>
    </xf>
    <xf numFmtId="0" fontId="57" fillId="0" borderId="0" xfId="87">
      <alignment vertical="center"/>
    </xf>
    <xf numFmtId="0" fontId="59" fillId="0" borderId="0" xfId="88" applyFont="1" applyFill="1" applyAlignment="1">
      <alignment horizontal="centerContinuous"/>
    </xf>
    <xf numFmtId="0" fontId="29" fillId="0" borderId="0" xfId="89" applyFont="1" applyFill="1" applyAlignment="1">
      <alignment vertical="center" shrinkToFit="1"/>
    </xf>
    <xf numFmtId="0" fontId="59" fillId="0" borderId="0" xfId="88" applyFont="1" applyFill="1" applyAlignment="1"/>
    <xf numFmtId="0" fontId="59" fillId="0" borderId="0" xfId="88" applyFont="1" applyFill="1" applyBorder="1"/>
    <xf numFmtId="0" fontId="60" fillId="0" borderId="0" xfId="88" applyFont="1" applyFill="1" applyAlignment="1">
      <alignment horizontal="centerContinuous"/>
    </xf>
    <xf numFmtId="0" fontId="29" fillId="0" borderId="0" xfId="89" applyFont="1" applyFill="1" applyAlignment="1">
      <alignment horizontal="right" vertical="center"/>
    </xf>
    <xf numFmtId="0" fontId="59" fillId="0" borderId="0" xfId="86" applyFont="1" applyFill="1"/>
    <xf numFmtId="0" fontId="29" fillId="0" borderId="0" xfId="89" applyFont="1" applyFill="1">
      <alignment vertical="center"/>
    </xf>
    <xf numFmtId="0" fontId="29" fillId="0" borderId="63" xfId="89" applyFont="1" applyFill="1" applyBorder="1">
      <alignment vertical="center"/>
    </xf>
    <xf numFmtId="0" fontId="29" fillId="0" borderId="0" xfId="90" applyFont="1" applyFill="1"/>
    <xf numFmtId="0" fontId="59" fillId="0" borderId="0" xfId="90" applyFont="1" applyFill="1"/>
    <xf numFmtId="0" fontId="59" fillId="0" borderId="0" xfId="90" applyFont="1" applyFill="1" applyAlignment="1">
      <alignment horizontal="left"/>
    </xf>
    <xf numFmtId="0" fontId="59" fillId="0" borderId="0" xfId="90" applyFont="1" applyFill="1" applyAlignment="1">
      <alignment horizontal="right"/>
    </xf>
    <xf numFmtId="0" fontId="59" fillId="0" borderId="0" xfId="90" applyFont="1" applyFill="1" applyAlignment="1">
      <alignment horizontal="right" vertical="center" shrinkToFit="1"/>
    </xf>
    <xf numFmtId="0" fontId="59" fillId="0" borderId="0" xfId="90" applyFont="1" applyFill="1" applyAlignment="1">
      <alignment horizontal="centerContinuous"/>
    </xf>
    <xf numFmtId="0" fontId="59" fillId="0" borderId="0" xfId="90" applyFont="1" applyFill="1" applyAlignment="1">
      <alignment horizontal="left" indent="1"/>
    </xf>
    <xf numFmtId="0" fontId="59" fillId="0" borderId="0" xfId="90" applyFont="1" applyFill="1" applyBorder="1"/>
    <xf numFmtId="0" fontId="59" fillId="0" borderId="0" xfId="90" applyFont="1" applyFill="1" applyBorder="1" applyAlignment="1">
      <alignment vertical="center"/>
    </xf>
    <xf numFmtId="0" fontId="59" fillId="0" borderId="62" xfId="90" applyFont="1" applyFill="1" applyBorder="1"/>
    <xf numFmtId="0" fontId="29" fillId="0" borderId="0" xfId="89" applyFont="1" applyFill="1" applyAlignment="1">
      <alignment horizontal="right"/>
    </xf>
    <xf numFmtId="0" fontId="29" fillId="0" borderId="0" xfId="89" quotePrefix="1" applyFont="1" applyFill="1" applyAlignment="1">
      <alignment horizontal="right"/>
    </xf>
    <xf numFmtId="0" fontId="29" fillId="0" borderId="0" xfId="89" applyFont="1" applyFill="1" applyBorder="1" applyAlignment="1">
      <alignment horizontal="right" vertical="center"/>
    </xf>
    <xf numFmtId="0" fontId="29" fillId="0" borderId="0" xfId="89" applyFont="1" applyFill="1" applyAlignment="1">
      <alignment vertical="center"/>
    </xf>
    <xf numFmtId="0" fontId="29" fillId="0" borderId="0" xfId="89" applyFont="1" applyFill="1" applyAlignment="1">
      <alignment horizontal="center" vertical="center"/>
    </xf>
    <xf numFmtId="0" fontId="34" fillId="0" borderId="0" xfId="89" applyFont="1" applyFill="1">
      <alignment vertical="center"/>
    </xf>
    <xf numFmtId="0" fontId="34" fillId="0" borderId="0" xfId="89" applyFont="1" applyFill="1" applyAlignment="1">
      <alignment horizontal="center" vertical="center"/>
    </xf>
    <xf numFmtId="176" fontId="29" fillId="0" borderId="0" xfId="89" applyNumberFormat="1" applyFont="1" applyFill="1" applyBorder="1" applyAlignment="1">
      <alignment vertical="center"/>
    </xf>
    <xf numFmtId="0" fontId="34" fillId="0" borderId="0" xfId="89" applyFont="1" applyFill="1" applyAlignment="1">
      <alignment vertical="top"/>
    </xf>
    <xf numFmtId="0" fontId="34" fillId="0" borderId="67" xfId="89" applyFont="1" applyFill="1" applyBorder="1">
      <alignment vertical="center"/>
    </xf>
    <xf numFmtId="0" fontId="34" fillId="0" borderId="58" xfId="89" applyFont="1" applyFill="1" applyBorder="1">
      <alignment vertical="center"/>
    </xf>
    <xf numFmtId="0" fontId="34" fillId="0" borderId="71" xfId="89" applyFont="1" applyFill="1" applyBorder="1">
      <alignment vertical="center"/>
    </xf>
    <xf numFmtId="0" fontId="34" fillId="0" borderId="0" xfId="89" applyFont="1" applyFill="1" applyBorder="1">
      <alignment vertical="center"/>
    </xf>
    <xf numFmtId="0" fontId="34" fillId="0" borderId="56" xfId="89" applyFont="1" applyFill="1" applyBorder="1">
      <alignment vertical="center"/>
    </xf>
    <xf numFmtId="0" fontId="34" fillId="0" borderId="44" xfId="89" applyFont="1" applyFill="1" applyBorder="1">
      <alignment vertical="center"/>
    </xf>
    <xf numFmtId="0" fontId="29" fillId="0" borderId="0" xfId="87" applyFont="1" applyFill="1" applyAlignment="1"/>
    <xf numFmtId="0" fontId="30" fillId="0" borderId="0" xfId="87" applyFont="1" applyFill="1" applyAlignment="1">
      <alignment horizontal="centerContinuous"/>
    </xf>
    <xf numFmtId="0" fontId="29" fillId="0" borderId="0" xfId="87" applyFont="1" applyFill="1" applyAlignment="1">
      <alignment horizontal="right"/>
    </xf>
    <xf numFmtId="0" fontId="29" fillId="0" borderId="0" xfId="87" applyFont="1" applyFill="1" applyAlignment="1">
      <alignment horizontal="left"/>
    </xf>
    <xf numFmtId="0" fontId="33" fillId="0" borderId="0" xfId="87" applyFont="1" applyFill="1" applyAlignment="1">
      <alignment horizontal="centerContinuous"/>
    </xf>
    <xf numFmtId="0" fontId="33" fillId="0" borderId="0" xfId="87" applyFont="1" applyFill="1" applyAlignment="1">
      <alignment horizontal="center"/>
    </xf>
    <xf numFmtId="0" fontId="29" fillId="0" borderId="41" xfId="87" applyFont="1" applyFill="1" applyBorder="1" applyAlignment="1">
      <alignment horizontal="center" vertical="center" wrapText="1"/>
    </xf>
    <xf numFmtId="0" fontId="29" fillId="0" borderId="32" xfId="87" applyFont="1" applyFill="1" applyBorder="1" applyAlignment="1">
      <alignment horizontal="center" vertical="center"/>
    </xf>
    <xf numFmtId="0" fontId="29" fillId="0" borderId="40" xfId="87" applyFont="1" applyFill="1" applyBorder="1" applyAlignment="1">
      <alignment horizontal="right" vertical="center"/>
    </xf>
    <xf numFmtId="0" fontId="29" fillId="0" borderId="27" xfId="87" applyFont="1" applyFill="1" applyBorder="1" applyAlignment="1"/>
    <xf numFmtId="0" fontId="29" fillId="0" borderId="28" xfId="87" applyFont="1" applyFill="1" applyBorder="1" applyAlignment="1"/>
    <xf numFmtId="0" fontId="29" fillId="0" borderId="0" xfId="87" applyFont="1" applyFill="1" applyBorder="1" applyAlignment="1"/>
    <xf numFmtId="0" fontId="29" fillId="0" borderId="32" xfId="87" applyFont="1" applyFill="1" applyBorder="1" applyAlignment="1"/>
    <xf numFmtId="0" fontId="29" fillId="0" borderId="31" xfId="87" applyFont="1" applyFill="1" applyBorder="1" applyAlignment="1"/>
    <xf numFmtId="0" fontId="29" fillId="0" borderId="43" xfId="87" applyFont="1" applyFill="1" applyBorder="1" applyAlignment="1"/>
    <xf numFmtId="0" fontId="29" fillId="0" borderId="0" xfId="87" applyFont="1" applyFill="1" applyBorder="1" applyAlignment="1">
      <alignment horizontal="centerContinuous" vertical="center"/>
    </xf>
    <xf numFmtId="0" fontId="29" fillId="0" borderId="42" xfId="87" applyFont="1" applyFill="1" applyBorder="1" applyAlignment="1">
      <alignment horizontal="centerContinuous" vertical="center"/>
    </xf>
    <xf numFmtId="0" fontId="29" fillId="0" borderId="81" xfId="87" applyFont="1" applyFill="1" applyBorder="1" applyAlignment="1"/>
    <xf numFmtId="0" fontId="29" fillId="0" borderId="62" xfId="87" applyFont="1" applyFill="1" applyBorder="1" applyAlignment="1"/>
    <xf numFmtId="0" fontId="29" fillId="0" borderId="82" xfId="87" applyFont="1" applyFill="1" applyBorder="1" applyAlignment="1"/>
    <xf numFmtId="0" fontId="29" fillId="0" borderId="33" xfId="87" applyFont="1" applyFill="1" applyBorder="1" applyAlignment="1"/>
    <xf numFmtId="0" fontId="29" fillId="0" borderId="30" xfId="87" applyFont="1" applyFill="1" applyBorder="1" applyAlignment="1"/>
    <xf numFmtId="0" fontId="29" fillId="0" borderId="34" xfId="87" applyFont="1" applyFill="1" applyBorder="1" applyAlignment="1"/>
    <xf numFmtId="0" fontId="34" fillId="0" borderId="0" xfId="87" applyFont="1" applyFill="1" applyAlignment="1">
      <alignment horizontal="right"/>
    </xf>
    <xf numFmtId="0" fontId="34" fillId="0" borderId="0" xfId="87" applyFont="1" applyFill="1" applyAlignment="1">
      <alignment horizontal="left"/>
    </xf>
    <xf numFmtId="0" fontId="34" fillId="0" borderId="0" xfId="87" applyFont="1" applyFill="1" applyAlignment="1"/>
    <xf numFmtId="0" fontId="34" fillId="0" borderId="0" xfId="87" quotePrefix="1" applyFont="1" applyFill="1" applyAlignment="1">
      <alignment horizontal="right"/>
    </xf>
    <xf numFmtId="0" fontId="65" fillId="0" borderId="0" xfId="89" applyFont="1" applyFill="1">
      <alignment vertical="center"/>
    </xf>
    <xf numFmtId="0" fontId="65" fillId="0" borderId="0" xfId="89" applyFont="1" applyFill="1" applyAlignment="1">
      <alignment horizontal="right" vertical="center"/>
    </xf>
    <xf numFmtId="0" fontId="29" fillId="0" borderId="44" xfId="89" applyFont="1" applyFill="1" applyBorder="1">
      <alignment vertical="center"/>
    </xf>
    <xf numFmtId="0" fontId="68" fillId="0" borderId="0" xfId="89" applyFont="1" applyFill="1">
      <alignment vertical="center"/>
    </xf>
    <xf numFmtId="0" fontId="68" fillId="0" borderId="0" xfId="89" applyFont="1" applyFill="1" applyAlignment="1">
      <alignment horizontal="right" vertical="center"/>
    </xf>
    <xf numFmtId="49" fontId="29" fillId="0" borderId="0" xfId="89" applyNumberFormat="1" applyFont="1" applyFill="1" applyAlignment="1">
      <alignment vertical="center" shrinkToFit="1"/>
    </xf>
    <xf numFmtId="49" fontId="29" fillId="0" borderId="0" xfId="89" applyNumberFormat="1" applyFont="1" applyFill="1" applyAlignment="1">
      <alignment horizontal="left" vertical="center" shrinkToFit="1"/>
    </xf>
    <xf numFmtId="0" fontId="29" fillId="0" borderId="62" xfId="89" applyFont="1" applyFill="1" applyBorder="1">
      <alignment vertical="center"/>
    </xf>
    <xf numFmtId="0" fontId="29" fillId="0" borderId="0" xfId="89" quotePrefix="1" applyFont="1" applyFill="1">
      <alignment vertical="center"/>
    </xf>
    <xf numFmtId="0" fontId="34" fillId="0" borderId="0" xfId="89" applyFont="1" applyFill="1" applyAlignment="1">
      <alignment horizontal="center"/>
    </xf>
    <xf numFmtId="0" fontId="29" fillId="0" borderId="0" xfId="89" applyFont="1" applyFill="1" applyAlignment="1"/>
    <xf numFmtId="0" fontId="29" fillId="0" borderId="0" xfId="89" applyFont="1">
      <alignment vertical="center"/>
    </xf>
    <xf numFmtId="0" fontId="29" fillId="0" borderId="0" xfId="89" applyFont="1" applyAlignment="1">
      <alignment horizontal="right" vertical="center"/>
    </xf>
    <xf numFmtId="0" fontId="29" fillId="0" borderId="40" xfId="89" applyFont="1" applyBorder="1">
      <alignment vertical="center"/>
    </xf>
    <xf numFmtId="0" fontId="29" fillId="0" borderId="40" xfId="89" applyFont="1" applyFill="1" applyBorder="1">
      <alignment vertical="center"/>
    </xf>
    <xf numFmtId="0" fontId="29" fillId="0" borderId="63" xfId="89" applyFont="1" applyBorder="1">
      <alignment vertical="center"/>
    </xf>
    <xf numFmtId="0" fontId="29" fillId="0" borderId="0" xfId="89" quotePrefix="1" applyFont="1">
      <alignment vertical="center"/>
    </xf>
    <xf numFmtId="0" fontId="35" fillId="0" borderId="0" xfId="94" applyFont="1"/>
    <xf numFmtId="0" fontId="10" fillId="0" borderId="0" xfId="94" applyFont="1"/>
    <xf numFmtId="0" fontId="35" fillId="0" borderId="0" xfId="94" applyFont="1" applyAlignment="1"/>
    <xf numFmtId="0" fontId="35" fillId="0" borderId="0" xfId="94" applyFont="1" applyAlignment="1">
      <alignment horizontal="right"/>
    </xf>
    <xf numFmtId="0" fontId="35" fillId="0" borderId="0" xfId="94" applyFont="1" applyFill="1"/>
    <xf numFmtId="0" fontId="35" fillId="0" borderId="3" xfId="94" applyFont="1" applyBorder="1" applyAlignment="1">
      <alignment vertical="top" wrapText="1"/>
    </xf>
    <xf numFmtId="0" fontId="35" fillId="0" borderId="5" xfId="94" applyFont="1" applyBorder="1" applyAlignment="1">
      <alignment horizontal="center" vertical="center" wrapText="1"/>
    </xf>
    <xf numFmtId="0" fontId="10" fillId="0" borderId="0" xfId="94" applyFont="1" applyAlignment="1">
      <alignment horizontal="center" vertical="center"/>
    </xf>
    <xf numFmtId="0" fontId="35" fillId="0" borderId="2" xfId="94" applyFont="1" applyBorder="1" applyAlignment="1">
      <alignment vertical="top" wrapText="1"/>
    </xf>
    <xf numFmtId="0" fontId="35" fillId="0" borderId="5" xfId="94" applyFont="1" applyBorder="1" applyAlignment="1">
      <alignment vertical="top" wrapText="1"/>
    </xf>
    <xf numFmtId="0" fontId="35" fillId="0" borderId="2" xfId="94" applyFont="1" applyBorder="1" applyAlignment="1">
      <alignment horizontal="center" vertical="top" wrapText="1"/>
    </xf>
    <xf numFmtId="0" fontId="35" fillId="0" borderId="2" xfId="94" applyFont="1" applyBorder="1" applyAlignment="1">
      <alignment horizontal="center" vertical="center" wrapText="1"/>
    </xf>
    <xf numFmtId="0" fontId="35" fillId="0" borderId="10" xfId="94" applyFont="1" applyBorder="1" applyAlignment="1">
      <alignment vertical="top" wrapText="1"/>
    </xf>
    <xf numFmtId="0" fontId="35" fillId="0" borderId="22" xfId="94" applyFont="1" applyBorder="1" applyAlignment="1">
      <alignment vertical="top" wrapText="1"/>
    </xf>
    <xf numFmtId="0" fontId="35" fillId="0" borderId="8" xfId="94" applyFont="1" applyBorder="1" applyAlignment="1">
      <alignment vertical="top" wrapText="1"/>
    </xf>
    <xf numFmtId="0" fontId="35" fillId="0" borderId="91" xfId="94" applyFont="1" applyBorder="1" applyAlignment="1">
      <alignment vertical="top" wrapText="1"/>
    </xf>
    <xf numFmtId="0" fontId="35" fillId="0" borderId="26" xfId="94" applyFont="1" applyBorder="1" applyAlignment="1">
      <alignment vertical="top" wrapText="1"/>
    </xf>
    <xf numFmtId="0" fontId="71" fillId="0" borderId="0" xfId="94" applyFont="1" applyAlignment="1">
      <alignment wrapText="1"/>
    </xf>
    <xf numFmtId="0" fontId="35" fillId="0" borderId="0" xfId="94" applyFont="1" applyAlignment="1">
      <alignment horizontal="left"/>
    </xf>
    <xf numFmtId="0" fontId="10" fillId="0" borderId="0" xfId="94" applyAlignment="1">
      <alignment horizontal="centerContinuous"/>
    </xf>
    <xf numFmtId="0" fontId="10" fillId="0" borderId="0" xfId="94"/>
    <xf numFmtId="0" fontId="72" fillId="0" borderId="3" xfId="94" applyFont="1" applyBorder="1" applyAlignment="1">
      <alignment vertical="top" wrapText="1"/>
    </xf>
    <xf numFmtId="0" fontId="72" fillId="0" borderId="22" xfId="94" applyFont="1" applyBorder="1" applyAlignment="1">
      <alignment vertical="top" wrapText="1"/>
    </xf>
    <xf numFmtId="0" fontId="72" fillId="0" borderId="23" xfId="94" applyFont="1" applyBorder="1" applyAlignment="1">
      <alignment vertical="top" wrapText="1"/>
    </xf>
    <xf numFmtId="0" fontId="72" fillId="0" borderId="2" xfId="94" applyFont="1" applyBorder="1" applyAlignment="1">
      <alignment horizontal="center" vertical="top" wrapText="1"/>
    </xf>
    <xf numFmtId="0" fontId="72" fillId="0" borderId="0" xfId="94" applyFont="1" applyBorder="1" applyAlignment="1">
      <alignment vertical="top" wrapText="1"/>
    </xf>
    <xf numFmtId="0" fontId="72" fillId="0" borderId="26" xfId="94" applyFont="1" applyBorder="1" applyAlignment="1">
      <alignment vertical="top" wrapText="1"/>
    </xf>
    <xf numFmtId="0" fontId="72" fillId="0" borderId="5" xfId="94" applyFont="1" applyBorder="1" applyAlignment="1">
      <alignment vertical="top" wrapText="1"/>
    </xf>
    <xf numFmtId="0" fontId="72" fillId="0" borderId="1" xfId="94" applyFont="1" applyBorder="1" applyAlignment="1">
      <alignment vertical="top" wrapText="1"/>
    </xf>
    <xf numFmtId="0" fontId="72" fillId="0" borderId="24" xfId="94" applyFont="1" applyBorder="1" applyAlignment="1">
      <alignment vertical="top" wrapText="1"/>
    </xf>
    <xf numFmtId="0" fontId="72" fillId="0" borderId="0" xfId="94" applyFont="1" applyBorder="1" applyAlignment="1">
      <alignment horizontal="right" vertical="top" wrapText="1"/>
    </xf>
    <xf numFmtId="0" fontId="72" fillId="0" borderId="26" xfId="94" applyFont="1" applyBorder="1" applyAlignment="1">
      <alignment horizontal="right" vertical="top" wrapText="1"/>
    </xf>
    <xf numFmtId="0" fontId="72" fillId="0" borderId="2" xfId="94" applyFont="1" applyBorder="1" applyAlignment="1">
      <alignment vertical="top" wrapText="1"/>
    </xf>
    <xf numFmtId="0" fontId="72" fillId="0" borderId="52" xfId="94" applyFont="1" applyBorder="1" applyAlignment="1">
      <alignment vertical="top" wrapText="1"/>
    </xf>
    <xf numFmtId="0" fontId="72" fillId="0" borderId="92" xfId="94" applyFont="1" applyBorder="1" applyAlignment="1">
      <alignment vertical="top" wrapText="1"/>
    </xf>
    <xf numFmtId="0" fontId="72" fillId="0" borderId="93" xfId="94" applyFont="1" applyBorder="1" applyAlignment="1">
      <alignment vertical="top" wrapText="1"/>
    </xf>
    <xf numFmtId="0" fontId="72" fillId="0" borderId="55" xfId="94" applyFont="1" applyBorder="1" applyAlignment="1">
      <alignment horizontal="center" vertical="top" wrapText="1"/>
    </xf>
    <xf numFmtId="0" fontId="72" fillId="0" borderId="94" xfId="94" applyFont="1" applyBorder="1" applyAlignment="1">
      <alignment horizontal="center" vertical="top" wrapText="1"/>
    </xf>
    <xf numFmtId="0" fontId="72" fillId="0" borderId="95" xfId="94" applyFont="1" applyBorder="1" applyAlignment="1">
      <alignment horizontal="center" vertical="top" wrapText="1"/>
    </xf>
    <xf numFmtId="0" fontId="10" fillId="0" borderId="5" xfId="94" applyBorder="1" applyAlignment="1">
      <alignment horizontal="center" vertical="top" wrapText="1"/>
    </xf>
    <xf numFmtId="0" fontId="10" fillId="0" borderId="0" xfId="94" applyAlignment="1">
      <alignment horizontal="center" vertical="top"/>
    </xf>
    <xf numFmtId="0" fontId="73" fillId="0" borderId="3" xfId="94" applyFont="1" applyBorder="1" applyAlignment="1">
      <alignment vertical="top" wrapText="1"/>
    </xf>
    <xf numFmtId="0" fontId="73" fillId="0" borderId="2" xfId="94" applyFont="1" applyBorder="1" applyAlignment="1">
      <alignment horizontal="center" vertical="top" wrapText="1"/>
    </xf>
    <xf numFmtId="0" fontId="73" fillId="0" borderId="5" xfId="94" applyFont="1" applyBorder="1" applyAlignment="1">
      <alignment vertical="top" wrapText="1"/>
    </xf>
    <xf numFmtId="0" fontId="73" fillId="0" borderId="0" xfId="94" applyFont="1"/>
    <xf numFmtId="0" fontId="29" fillId="0" borderId="0" xfId="95" applyFont="1" applyFill="1">
      <alignment vertical="center"/>
    </xf>
    <xf numFmtId="0" fontId="74" fillId="0" borderId="0" xfId="95" applyFont="1" applyFill="1">
      <alignment vertical="center"/>
    </xf>
    <xf numFmtId="0" fontId="57" fillId="0" borderId="0" xfId="95">
      <alignment vertical="center"/>
    </xf>
    <xf numFmtId="0" fontId="74" fillId="0" borderId="0" xfId="95" applyFont="1" applyFill="1" applyBorder="1" applyAlignment="1">
      <alignment horizontal="right" vertical="center"/>
    </xf>
    <xf numFmtId="0" fontId="74" fillId="0" borderId="26" xfId="95" applyFont="1" applyFill="1" applyBorder="1" applyAlignment="1">
      <alignment vertical="center"/>
    </xf>
    <xf numFmtId="0" fontId="74" fillId="0" borderId="10" xfId="95" applyFont="1" applyFill="1" applyBorder="1">
      <alignment vertical="center"/>
    </xf>
    <xf numFmtId="0" fontId="74" fillId="0" borderId="22" xfId="95" applyFont="1" applyFill="1" applyBorder="1">
      <alignment vertical="center"/>
    </xf>
    <xf numFmtId="0" fontId="74" fillId="0" borderId="23" xfId="95" applyFont="1" applyFill="1" applyBorder="1">
      <alignment vertical="center"/>
    </xf>
    <xf numFmtId="0" fontId="74" fillId="0" borderId="8" xfId="95" applyFont="1" applyFill="1" applyBorder="1">
      <alignment vertical="center"/>
    </xf>
    <xf numFmtId="0" fontId="74" fillId="0" borderId="26" xfId="95" applyFont="1" applyFill="1" applyBorder="1">
      <alignment vertical="center"/>
    </xf>
    <xf numFmtId="0" fontId="74" fillId="0" borderId="11" xfId="95" applyFont="1" applyFill="1" applyBorder="1">
      <alignment vertical="center"/>
    </xf>
    <xf numFmtId="0" fontId="74" fillId="0" borderId="24" xfId="95" applyFont="1" applyFill="1" applyBorder="1">
      <alignment vertical="center"/>
    </xf>
    <xf numFmtId="0" fontId="74" fillId="0" borderId="10" xfId="95" applyFont="1" applyFill="1" applyBorder="1" applyAlignment="1">
      <alignment vertical="center" textRotation="255"/>
    </xf>
    <xf numFmtId="0" fontId="74" fillId="0" borderId="0" xfId="95" applyFont="1" applyFill="1" applyBorder="1">
      <alignment vertical="center"/>
    </xf>
    <xf numFmtId="0" fontId="74" fillId="0" borderId="46" xfId="95" applyFont="1" applyFill="1" applyBorder="1" applyAlignment="1">
      <alignment horizontal="center" vertical="center" textRotation="255"/>
    </xf>
    <xf numFmtId="0" fontId="74" fillId="0" borderId="116" xfId="95" applyFont="1" applyFill="1" applyBorder="1">
      <alignment vertical="center"/>
    </xf>
    <xf numFmtId="0" fontId="74" fillId="0" borderId="8" xfId="95" applyFont="1" applyFill="1" applyBorder="1" applyAlignment="1">
      <alignment vertical="center" textRotation="255"/>
    </xf>
    <xf numFmtId="0" fontId="74" fillId="0" borderId="4" xfId="95" applyFont="1" applyFill="1" applyBorder="1">
      <alignment vertical="center"/>
    </xf>
    <xf numFmtId="0" fontId="74" fillId="0" borderId="11" xfId="95" applyFont="1" applyFill="1" applyBorder="1" applyAlignment="1">
      <alignment vertical="center" textRotation="255"/>
    </xf>
    <xf numFmtId="0" fontId="29" fillId="0" borderId="67" xfId="95" applyFont="1" applyFill="1" applyBorder="1">
      <alignment vertical="center"/>
    </xf>
    <xf numFmtId="0" fontId="29" fillId="0" borderId="58" xfId="95" applyFont="1" applyFill="1" applyBorder="1">
      <alignment vertical="center"/>
    </xf>
    <xf numFmtId="0" fontId="29" fillId="0" borderId="68" xfId="95" applyFont="1" applyFill="1" applyBorder="1">
      <alignment vertical="center"/>
    </xf>
    <xf numFmtId="0" fontId="29" fillId="0" borderId="71" xfId="95" applyFont="1" applyFill="1" applyBorder="1">
      <alignment vertical="center"/>
    </xf>
    <xf numFmtId="0" fontId="29" fillId="0" borderId="0" xfId="95" applyFont="1" applyFill="1" applyBorder="1">
      <alignment vertical="center"/>
    </xf>
    <xf numFmtId="0" fontId="29" fillId="0" borderId="0" xfId="95" applyFont="1" applyFill="1" applyBorder="1" applyAlignment="1">
      <alignment horizontal="right" vertical="center"/>
    </xf>
    <xf numFmtId="0" fontId="29" fillId="0" borderId="0" xfId="95" applyFont="1" applyFill="1" applyBorder="1" applyAlignment="1">
      <alignment vertical="center"/>
    </xf>
    <xf numFmtId="0" fontId="29" fillId="0" borderId="72" xfId="95" applyFont="1" applyFill="1" applyBorder="1">
      <alignment vertical="center"/>
    </xf>
    <xf numFmtId="0" fontId="29" fillId="0" borderId="56" xfId="95" applyFont="1" applyFill="1" applyBorder="1">
      <alignment vertical="center"/>
    </xf>
    <xf numFmtId="0" fontId="29" fillId="0" borderId="44" xfId="95" applyFont="1" applyFill="1" applyBorder="1">
      <alignment vertical="center"/>
    </xf>
    <xf numFmtId="0" fontId="29" fillId="0" borderId="75" xfId="95" applyFont="1" applyFill="1" applyBorder="1">
      <alignment vertical="center"/>
    </xf>
    <xf numFmtId="0" fontId="62" fillId="0" borderId="0" xfId="95" applyFont="1" applyFill="1">
      <alignment vertical="center"/>
    </xf>
    <xf numFmtId="0" fontId="62" fillId="0" borderId="0" xfId="95" applyFont="1" applyFill="1" applyBorder="1">
      <alignment vertical="center"/>
    </xf>
    <xf numFmtId="0" fontId="62" fillId="0" borderId="0" xfId="95" applyFont="1" applyFill="1" applyBorder="1" applyAlignment="1">
      <alignment vertical="center"/>
    </xf>
    <xf numFmtId="0" fontId="62" fillId="0" borderId="0" xfId="95" applyFont="1">
      <alignment vertical="center"/>
    </xf>
    <xf numFmtId="0" fontId="29" fillId="0" borderId="119" xfId="95" applyFont="1" applyFill="1" applyBorder="1">
      <alignment vertical="center"/>
    </xf>
    <xf numFmtId="0" fontId="29" fillId="0" borderId="79" xfId="95" applyFont="1" applyFill="1" applyBorder="1">
      <alignment vertical="center"/>
    </xf>
    <xf numFmtId="0" fontId="29" fillId="0" borderId="120" xfId="95" applyFont="1" applyFill="1" applyBorder="1">
      <alignment vertical="center"/>
    </xf>
    <xf numFmtId="0" fontId="62" fillId="0" borderId="71" xfId="95" applyFont="1" applyFill="1" applyBorder="1">
      <alignment vertical="center"/>
    </xf>
    <xf numFmtId="0" fontId="62" fillId="0" borderId="72" xfId="95" applyFont="1" applyFill="1" applyBorder="1">
      <alignment vertical="center"/>
    </xf>
    <xf numFmtId="0" fontId="29" fillId="0" borderId="44" xfId="95" applyFont="1" applyFill="1" applyBorder="1" applyAlignment="1">
      <alignment vertical="center"/>
    </xf>
    <xf numFmtId="0" fontId="29" fillId="0" borderId="44" xfId="95" applyFont="1" applyFill="1" applyBorder="1" applyAlignment="1">
      <alignment horizontal="right" vertical="center"/>
    </xf>
    <xf numFmtId="0" fontId="29" fillId="0" borderId="0" xfId="94" applyFont="1" applyAlignment="1">
      <alignment vertical="center"/>
    </xf>
    <xf numFmtId="0" fontId="38" fillId="0" borderId="0" xfId="94" applyFont="1" applyAlignment="1">
      <alignment vertical="center"/>
    </xf>
    <xf numFmtId="0" fontId="77" fillId="0" borderId="8" xfId="94" applyFont="1" applyBorder="1" applyAlignment="1">
      <alignment horizontal="centerContinuous" vertical="center"/>
    </xf>
    <xf numFmtId="0" fontId="39" fillId="0" borderId="0" xfId="94" applyFont="1" applyBorder="1" applyAlignment="1">
      <alignment horizontal="centerContinuous" vertical="center"/>
    </xf>
    <xf numFmtId="0" fontId="74" fillId="0" borderId="0" xfId="94" applyFont="1" applyBorder="1" applyAlignment="1">
      <alignment horizontal="centerContinuous" vertical="center"/>
    </xf>
    <xf numFmtId="0" fontId="39" fillId="0" borderId="26" xfId="94" applyFont="1" applyBorder="1" applyAlignment="1">
      <alignment horizontal="centerContinuous" vertical="center"/>
    </xf>
    <xf numFmtId="0" fontId="39" fillId="0" borderId="0" xfId="94" applyFont="1" applyAlignment="1">
      <alignment vertical="center"/>
    </xf>
    <xf numFmtId="0" fontId="38" fillId="0" borderId="8" xfId="94" applyFont="1" applyBorder="1" applyAlignment="1">
      <alignment vertical="center"/>
    </xf>
    <xf numFmtId="0" fontId="38" fillId="0" borderId="0" xfId="94" applyFont="1" applyBorder="1" applyAlignment="1">
      <alignment vertical="center"/>
    </xf>
    <xf numFmtId="0" fontId="38" fillId="0" borderId="26" xfId="94" applyFont="1" applyBorder="1" applyAlignment="1">
      <alignment vertical="center"/>
    </xf>
    <xf numFmtId="0" fontId="38" fillId="0" borderId="6" xfId="94" applyFont="1" applyBorder="1" applyAlignment="1">
      <alignment horizontal="centerContinuous" vertical="center"/>
    </xf>
    <xf numFmtId="0" fontId="38" fillId="0" borderId="35" xfId="94" applyFont="1" applyBorder="1" applyAlignment="1">
      <alignment horizontal="centerContinuous" vertical="center"/>
    </xf>
    <xf numFmtId="0" fontId="38" fillId="0" borderId="41" xfId="94" applyFont="1" applyBorder="1" applyAlignment="1">
      <alignment horizontal="centerContinuous" vertical="center"/>
    </xf>
    <xf numFmtId="0" fontId="38" fillId="0" borderId="121" xfId="94" applyFont="1" applyBorder="1" applyAlignment="1">
      <alignment horizontal="right" vertical="center"/>
    </xf>
    <xf numFmtId="0" fontId="38" fillId="0" borderId="0" xfId="94" applyFont="1" applyBorder="1" applyAlignment="1">
      <alignment horizontal="left" vertical="center"/>
    </xf>
    <xf numFmtId="0" fontId="38" fillId="0" borderId="35" xfId="94" applyFont="1" applyBorder="1" applyAlignment="1">
      <alignment vertical="center"/>
    </xf>
    <xf numFmtId="0" fontId="38" fillId="0" borderId="41" xfId="94" applyFont="1" applyBorder="1" applyAlignment="1">
      <alignment horizontal="right" vertical="center"/>
    </xf>
    <xf numFmtId="0" fontId="38" fillId="0" borderId="40" xfId="94" applyFont="1" applyBorder="1" applyAlignment="1">
      <alignment vertical="center"/>
    </xf>
    <xf numFmtId="0" fontId="38" fillId="0" borderId="104" xfId="94" applyFont="1" applyBorder="1" applyAlignment="1">
      <alignment vertical="center"/>
    </xf>
    <xf numFmtId="0" fontId="38" fillId="0" borderId="36" xfId="94" applyFont="1" applyBorder="1" applyAlignment="1">
      <alignment horizontal="centerContinuous" vertical="center"/>
    </xf>
    <xf numFmtId="0" fontId="38" fillId="0" borderId="112" xfId="94" applyFont="1" applyBorder="1" applyAlignment="1">
      <alignment horizontal="centerContinuous" vertical="center"/>
    </xf>
    <xf numFmtId="0" fontId="38" fillId="0" borderId="28" xfId="94" applyFont="1" applyBorder="1" applyAlignment="1">
      <alignment horizontal="centerContinuous" vertical="center"/>
    </xf>
    <xf numFmtId="0" fontId="38" fillId="0" borderId="29" xfId="94" applyFont="1" applyBorder="1" applyAlignment="1">
      <alignment horizontal="centerContinuous" vertical="center"/>
    </xf>
    <xf numFmtId="0" fontId="38" fillId="0" borderId="28" xfId="94" applyFont="1" applyBorder="1" applyAlignment="1"/>
    <xf numFmtId="176" fontId="38" fillId="0" borderId="28" xfId="94" applyNumberFormat="1" applyFont="1" applyFill="1" applyBorder="1" applyAlignment="1">
      <alignment vertical="center"/>
    </xf>
    <xf numFmtId="0" fontId="38" fillId="0" borderId="28" xfId="94" applyFont="1" applyBorder="1" applyAlignment="1">
      <alignment horizontal="right" vertical="center"/>
    </xf>
    <xf numFmtId="0" fontId="38" fillId="0" borderId="28" xfId="94" applyFont="1" applyBorder="1" applyAlignment="1">
      <alignment vertical="center"/>
    </xf>
    <xf numFmtId="0" fontId="38" fillId="0" borderId="4" xfId="94" applyFont="1" applyBorder="1" applyAlignment="1">
      <alignment vertical="center"/>
    </xf>
    <xf numFmtId="0" fontId="38" fillId="0" borderId="8" xfId="94" applyFont="1" applyBorder="1" applyAlignment="1">
      <alignment horizontal="centerContinuous" vertical="center"/>
    </xf>
    <xf numFmtId="0" fontId="38" fillId="0" borderId="0" xfId="94" applyFont="1" applyBorder="1" applyAlignment="1">
      <alignment horizontal="centerContinuous" vertical="center"/>
    </xf>
    <xf numFmtId="0" fontId="38" fillId="0" borderId="32" xfId="94" applyFont="1" applyBorder="1" applyAlignment="1">
      <alignment horizontal="centerContinuous" vertical="center"/>
    </xf>
    <xf numFmtId="0" fontId="38" fillId="0" borderId="0" xfId="94" applyFont="1" applyBorder="1" applyAlignment="1">
      <alignment horizontal="right" vertical="center"/>
    </xf>
    <xf numFmtId="0" fontId="38" fillId="0" borderId="26" xfId="94" applyFont="1" applyBorder="1" applyAlignment="1">
      <alignment horizontal="centerContinuous" vertical="center"/>
    </xf>
    <xf numFmtId="0" fontId="38" fillId="0" borderId="9" xfId="94" applyFont="1" applyBorder="1" applyAlignment="1">
      <alignment horizontal="centerContinuous" vertical="center"/>
    </xf>
    <xf numFmtId="0" fontId="38" fillId="0" borderId="30" xfId="94" applyFont="1" applyBorder="1" applyAlignment="1">
      <alignment horizontal="centerContinuous" vertical="center"/>
    </xf>
    <xf numFmtId="0" fontId="38" fillId="0" borderId="34" xfId="94" applyFont="1" applyBorder="1" applyAlignment="1">
      <alignment horizontal="centerContinuous" vertical="center"/>
    </xf>
    <xf numFmtId="0" fontId="38" fillId="0" borderId="30" xfId="94" applyFont="1" applyBorder="1" applyAlignment="1">
      <alignment vertical="top"/>
    </xf>
    <xf numFmtId="176" fontId="38" fillId="0" borderId="30" xfId="94" applyNumberFormat="1" applyFont="1" applyFill="1" applyBorder="1" applyAlignment="1">
      <alignment vertical="center"/>
    </xf>
    <xf numFmtId="0" fontId="38" fillId="0" borderId="30" xfId="94" applyFont="1" applyBorder="1" applyAlignment="1">
      <alignment horizontal="right" vertical="center"/>
    </xf>
    <xf numFmtId="0" fontId="38" fillId="0" borderId="30" xfId="94" applyFont="1" applyBorder="1" applyAlignment="1">
      <alignment vertical="center"/>
    </xf>
    <xf numFmtId="0" fontId="38" fillId="0" borderId="116" xfId="94" applyFont="1" applyBorder="1" applyAlignment="1">
      <alignment vertical="center"/>
    </xf>
    <xf numFmtId="0" fontId="76" fillId="0" borderId="27" xfId="94" applyFont="1" applyBorder="1" applyAlignment="1">
      <alignment horizontal="centerContinuous" vertical="center"/>
    </xf>
    <xf numFmtId="0" fontId="76" fillId="0" borderId="28" xfId="94" applyFont="1" applyBorder="1" applyAlignment="1">
      <alignment horizontal="centerContinuous" vertical="center"/>
    </xf>
    <xf numFmtId="0" fontId="76" fillId="0" borderId="29" xfId="94" applyFont="1" applyBorder="1" applyAlignment="1">
      <alignment horizontal="centerContinuous" vertical="center"/>
    </xf>
    <xf numFmtId="0" fontId="76" fillId="0" borderId="4" xfId="94" applyFont="1" applyBorder="1" applyAlignment="1">
      <alignment horizontal="centerContinuous" vertical="center"/>
    </xf>
    <xf numFmtId="0" fontId="76" fillId="0" borderId="40" xfId="94" applyFont="1" applyBorder="1" applyAlignment="1">
      <alignment horizontal="left" vertical="center"/>
    </xf>
    <xf numFmtId="0" fontId="76" fillId="0" borderId="35" xfId="94" applyFont="1" applyBorder="1" applyAlignment="1">
      <alignment horizontal="left" vertical="center"/>
    </xf>
    <xf numFmtId="0" fontId="76" fillId="0" borderId="41" xfId="94" applyFont="1" applyBorder="1" applyAlignment="1">
      <alignment horizontal="left" vertical="center"/>
    </xf>
    <xf numFmtId="0" fontId="76" fillId="0" borderId="104" xfId="94" applyFont="1" applyBorder="1" applyAlignment="1">
      <alignment horizontal="left" vertical="center"/>
    </xf>
    <xf numFmtId="0" fontId="76" fillId="0" borderId="40" xfId="94" applyFont="1" applyBorder="1" applyAlignment="1">
      <alignment vertical="center"/>
    </xf>
    <xf numFmtId="0" fontId="76" fillId="0" borderId="35" xfId="94" applyFont="1" applyBorder="1" applyAlignment="1">
      <alignment vertical="center"/>
    </xf>
    <xf numFmtId="0" fontId="76" fillId="0" borderId="41" xfId="94" applyFont="1" applyBorder="1" applyAlignment="1">
      <alignment vertical="center"/>
    </xf>
    <xf numFmtId="0" fontId="76" fillId="0" borderId="104" xfId="94" applyFont="1" applyBorder="1" applyAlignment="1">
      <alignment vertical="center"/>
    </xf>
    <xf numFmtId="0" fontId="76" fillId="0" borderId="27" xfId="94" applyFont="1" applyBorder="1" applyAlignment="1">
      <alignment vertical="center"/>
    </xf>
    <xf numFmtId="0" fontId="76" fillId="0" borderId="28" xfId="94" applyFont="1" applyBorder="1" applyAlignment="1">
      <alignment vertical="center"/>
    </xf>
    <xf numFmtId="0" fontId="76" fillId="0" borderId="4" xfId="94" applyFont="1" applyBorder="1" applyAlignment="1">
      <alignment vertical="center"/>
    </xf>
    <xf numFmtId="0" fontId="76" fillId="0" borderId="31" xfId="94" applyFont="1" applyBorder="1" applyAlignment="1">
      <alignment vertical="center"/>
    </xf>
    <xf numFmtId="0" fontId="76" fillId="0" borderId="0" xfId="94" applyFont="1" applyBorder="1" applyAlignment="1">
      <alignment vertical="center"/>
    </xf>
    <xf numFmtId="0" fontId="76" fillId="0" borderId="26" xfId="94" applyFont="1" applyBorder="1" applyAlignment="1">
      <alignment vertical="center"/>
    </xf>
    <xf numFmtId="0" fontId="76" fillId="0" borderId="33" xfId="94" applyFont="1" applyBorder="1" applyAlignment="1">
      <alignment vertical="center"/>
    </xf>
    <xf numFmtId="0" fontId="76" fillId="0" borderId="30" xfId="94" applyFont="1" applyBorder="1" applyAlignment="1">
      <alignment vertical="center"/>
    </xf>
    <xf numFmtId="0" fontId="76" fillId="0" borderId="116" xfId="94" applyFont="1" applyBorder="1" applyAlignment="1">
      <alignment vertical="center"/>
    </xf>
    <xf numFmtId="0" fontId="76" fillId="0" borderId="50" xfId="94" applyFont="1" applyBorder="1" applyAlignment="1">
      <alignment vertical="center"/>
    </xf>
    <xf numFmtId="0" fontId="76" fillId="0" borderId="1" xfId="94" applyFont="1" applyBorder="1" applyAlignment="1">
      <alignment vertical="center"/>
    </xf>
    <xf numFmtId="0" fontId="76" fillId="0" borderId="24" xfId="94" applyFont="1" applyBorder="1" applyAlignment="1">
      <alignment vertical="center"/>
    </xf>
    <xf numFmtId="0" fontId="40" fillId="0" borderId="0" xfId="95" applyFont="1" applyFill="1" applyAlignment="1">
      <alignment horizontal="center" vertical="center"/>
    </xf>
    <xf numFmtId="0" fontId="29" fillId="0" borderId="45" xfId="95" applyFont="1" applyFill="1" applyBorder="1" applyAlignment="1">
      <alignment horizontal="center" vertical="center"/>
    </xf>
    <xf numFmtId="0" fontId="29" fillId="0" borderId="45" xfId="95" applyFont="1" applyFill="1" applyBorder="1">
      <alignment vertical="center"/>
    </xf>
    <xf numFmtId="0" fontId="29" fillId="0" borderId="65" xfId="95" applyFont="1" applyFill="1" applyBorder="1">
      <alignment vertical="center"/>
    </xf>
    <xf numFmtId="0" fontId="29" fillId="0" borderId="0" xfId="94" applyFont="1" applyFill="1" applyAlignment="1">
      <alignment vertical="center"/>
    </xf>
    <xf numFmtId="0" fontId="29" fillId="0" borderId="0" xfId="94" applyFont="1" applyFill="1" applyAlignment="1">
      <alignment horizontal="right" vertical="center"/>
    </xf>
    <xf numFmtId="0" fontId="65" fillId="0" borderId="0" xfId="94" applyFont="1" applyFill="1" applyAlignment="1">
      <alignment horizontal="centerContinuous" vertical="center"/>
    </xf>
    <xf numFmtId="0" fontId="30" fillId="0" borderId="0" xfId="94" applyFont="1" applyFill="1" applyAlignment="1">
      <alignment horizontal="centerContinuous" vertical="center"/>
    </xf>
    <xf numFmtId="0" fontId="29" fillId="0" borderId="0" xfId="94" applyFont="1" applyFill="1" applyAlignment="1">
      <alignment horizontal="centerContinuous" vertical="center"/>
    </xf>
    <xf numFmtId="176" fontId="29" fillId="0" borderId="0" xfId="94" applyNumberFormat="1" applyFont="1" applyFill="1" applyAlignment="1">
      <alignment horizontal="center" vertical="center" shrinkToFit="1"/>
    </xf>
    <xf numFmtId="0" fontId="29" fillId="0" borderId="62" xfId="94" applyFont="1" applyFill="1" applyBorder="1" applyAlignment="1">
      <alignment vertical="center"/>
    </xf>
    <xf numFmtId="0" fontId="29" fillId="0" borderId="0" xfId="94" applyFont="1" applyFill="1" applyBorder="1" applyAlignment="1">
      <alignment vertical="center"/>
    </xf>
    <xf numFmtId="0" fontId="29" fillId="0" borderId="0" xfId="94" applyFont="1" applyFill="1" applyAlignment="1">
      <alignment vertical="center" textRotation="255"/>
    </xf>
    <xf numFmtId="0" fontId="29" fillId="0" borderId="0" xfId="94" applyFont="1" applyFill="1" applyAlignment="1">
      <alignment textRotation="255"/>
    </xf>
    <xf numFmtId="0" fontId="29" fillId="0" borderId="0" xfId="97" applyFont="1" applyFill="1" applyAlignment="1">
      <alignment vertical="center"/>
    </xf>
    <xf numFmtId="0" fontId="59" fillId="0" borderId="0" xfId="97" applyFont="1" applyFill="1" applyAlignment="1">
      <alignment vertical="center"/>
    </xf>
    <xf numFmtId="0" fontId="59" fillId="0" borderId="0" xfId="97" applyFont="1" applyFill="1" applyAlignment="1">
      <alignment horizontal="right" vertical="center"/>
    </xf>
    <xf numFmtId="0" fontId="59" fillId="0" borderId="0" xfId="97" applyFont="1" applyFill="1" applyAlignment="1">
      <alignment horizontal="left" vertical="center"/>
    </xf>
    <xf numFmtId="0" fontId="60" fillId="0" borderId="0" xfId="97" applyFont="1" applyFill="1" applyAlignment="1">
      <alignment horizontal="centerContinuous" vertical="center"/>
    </xf>
    <xf numFmtId="0" fontId="59" fillId="0" borderId="0" xfId="97" applyFont="1" applyFill="1" applyAlignment="1">
      <alignment horizontal="centerContinuous" vertical="center"/>
    </xf>
    <xf numFmtId="0" fontId="59" fillId="0" borderId="36" xfId="97" applyFont="1" applyFill="1" applyBorder="1" applyAlignment="1">
      <alignment horizontal="centerContinuous" vertical="center"/>
    </xf>
    <xf numFmtId="0" fontId="59" fillId="0" borderId="30" xfId="97" applyFont="1" applyFill="1" applyBorder="1" applyAlignment="1">
      <alignment horizontal="center" vertical="center"/>
    </xf>
    <xf numFmtId="0" fontId="59" fillId="0" borderId="0" xfId="97" applyFont="1" applyFill="1" applyBorder="1" applyAlignment="1">
      <alignment vertical="center"/>
    </xf>
    <xf numFmtId="0" fontId="29" fillId="0" borderId="0" xfId="98" applyFont="1"/>
    <xf numFmtId="0" fontId="32" fillId="0" borderId="0" xfId="98" applyFont="1"/>
    <xf numFmtId="0" fontId="69" fillId="0" borderId="0" xfId="94" applyFont="1" applyFill="1" applyAlignment="1">
      <alignment vertical="center"/>
    </xf>
    <xf numFmtId="0" fontId="29" fillId="0" borderId="0" xfId="94" quotePrefix="1" applyFont="1" applyFill="1" applyAlignment="1">
      <alignment vertical="center"/>
    </xf>
    <xf numFmtId="0" fontId="29" fillId="0" borderId="0" xfId="94" applyFont="1" applyFill="1" applyAlignment="1">
      <alignment horizontal="center" vertical="center" shrinkToFit="1"/>
    </xf>
    <xf numFmtId="0" fontId="59" fillId="0" borderId="0" xfId="99" applyFont="1" applyFill="1"/>
    <xf numFmtId="0" fontId="59" fillId="0" borderId="0" xfId="99" quotePrefix="1" applyFont="1" applyFill="1"/>
    <xf numFmtId="0" fontId="29" fillId="0" borderId="0" xfId="100" applyFont="1" applyFill="1" applyAlignment="1">
      <alignment vertical="center"/>
    </xf>
    <xf numFmtId="0" fontId="59" fillId="0" borderId="0" xfId="100" applyFont="1" applyFill="1" applyAlignment="1">
      <alignment vertical="center"/>
    </xf>
    <xf numFmtId="0" fontId="59" fillId="0" borderId="0" xfId="100" applyFont="1" applyFill="1" applyAlignment="1">
      <alignment horizontal="right" vertical="center"/>
    </xf>
    <xf numFmtId="0" fontId="59" fillId="0" borderId="0" xfId="101" applyFont="1" applyFill="1" applyAlignment="1">
      <alignment vertical="center"/>
    </xf>
    <xf numFmtId="0" fontId="59" fillId="0" borderId="0" xfId="101" applyFont="1" applyFill="1" applyAlignment="1">
      <alignment horizontal="right" vertical="center"/>
    </xf>
    <xf numFmtId="0" fontId="59" fillId="0" borderId="0" xfId="100" applyFont="1" applyFill="1" applyAlignment="1">
      <alignment horizontal="centerContinuous" vertical="center"/>
    </xf>
    <xf numFmtId="0" fontId="59" fillId="0" borderId="37" xfId="100" applyFont="1" applyFill="1" applyBorder="1" applyAlignment="1">
      <alignment horizontal="center" vertical="center"/>
    </xf>
    <xf numFmtId="6" fontId="59" fillId="0" borderId="40" xfId="102" applyFont="1" applyFill="1" applyBorder="1" applyAlignment="1">
      <alignment horizontal="centerContinuous" vertical="center"/>
    </xf>
    <xf numFmtId="6" fontId="59" fillId="0" borderId="35" xfId="102" applyFont="1" applyFill="1" applyBorder="1" applyAlignment="1">
      <alignment horizontal="centerContinuous" vertical="center"/>
    </xf>
    <xf numFmtId="6" fontId="59" fillId="0" borderId="30" xfId="102" applyFont="1" applyFill="1" applyBorder="1" applyAlignment="1">
      <alignment horizontal="centerContinuous" vertical="center"/>
    </xf>
    <xf numFmtId="6" fontId="59" fillId="0" borderId="34" xfId="102" applyFont="1" applyFill="1" applyBorder="1" applyAlignment="1">
      <alignment horizontal="centerContinuous" vertical="center"/>
    </xf>
    <xf numFmtId="0" fontId="59" fillId="0" borderId="30" xfId="100" applyFont="1" applyFill="1" applyBorder="1" applyAlignment="1">
      <alignment horizontal="centerContinuous" vertical="center"/>
    </xf>
    <xf numFmtId="0" fontId="59" fillId="0" borderId="33" xfId="100" applyFont="1" applyFill="1" applyBorder="1" applyAlignment="1">
      <alignment horizontal="centerContinuous" vertical="center"/>
    </xf>
    <xf numFmtId="0" fontId="59" fillId="0" borderId="34" xfId="100" applyFont="1" applyFill="1" applyBorder="1" applyAlignment="1">
      <alignment horizontal="centerContinuous" vertical="center"/>
    </xf>
    <xf numFmtId="0" fontId="59" fillId="0" borderId="39" xfId="100" applyFont="1" applyFill="1" applyBorder="1" applyAlignment="1">
      <alignment vertical="center" wrapText="1"/>
    </xf>
    <xf numFmtId="0" fontId="59" fillId="0" borderId="34" xfId="100" applyFont="1" applyFill="1" applyBorder="1" applyAlignment="1">
      <alignment vertical="center" wrapText="1"/>
    </xf>
    <xf numFmtId="0" fontId="59" fillId="0" borderId="28" xfId="100" applyFont="1" applyFill="1" applyBorder="1" applyAlignment="1">
      <alignment vertical="center"/>
    </xf>
    <xf numFmtId="0" fontId="29" fillId="0" borderId="0" xfId="103" applyFont="1" applyFill="1" applyAlignment="1">
      <alignment vertical="center"/>
    </xf>
    <xf numFmtId="0" fontId="59" fillId="0" borderId="0" xfId="103" applyFont="1" applyFill="1" applyAlignment="1">
      <alignment vertical="center"/>
    </xf>
    <xf numFmtId="0" fontId="59" fillId="0" borderId="0" xfId="103" applyFont="1" applyFill="1" applyAlignment="1">
      <alignment horizontal="right" vertical="center"/>
    </xf>
    <xf numFmtId="0" fontId="59" fillId="0" borderId="0" xfId="103" applyFont="1" applyFill="1" applyAlignment="1">
      <alignment horizontal="center" vertical="center"/>
    </xf>
    <xf numFmtId="0" fontId="59" fillId="0" borderId="0" xfId="103" applyFont="1" applyFill="1" applyAlignment="1">
      <alignment horizontal="left" vertical="center"/>
    </xf>
    <xf numFmtId="0" fontId="59" fillId="0" borderId="96" xfId="103" applyFont="1" applyFill="1" applyBorder="1" applyAlignment="1">
      <alignment horizontal="centerContinuous" vertical="center"/>
    </xf>
    <xf numFmtId="0" fontId="59" fillId="0" borderId="99" xfId="103" applyFont="1" applyFill="1" applyBorder="1" applyAlignment="1">
      <alignment horizontal="centerContinuous" vertical="center"/>
    </xf>
    <xf numFmtId="0" fontId="59" fillId="0" borderId="102" xfId="103" applyFont="1" applyFill="1" applyBorder="1" applyAlignment="1">
      <alignment vertical="center" wrapText="1"/>
    </xf>
    <xf numFmtId="0" fontId="59" fillId="0" borderId="41" xfId="103" applyFont="1" applyFill="1" applyBorder="1" applyAlignment="1">
      <alignment vertical="center" wrapText="1"/>
    </xf>
    <xf numFmtId="0" fontId="59" fillId="0" borderId="123" xfId="103" applyFont="1" applyFill="1" applyBorder="1" applyAlignment="1">
      <alignment vertical="center" wrapText="1"/>
    </xf>
    <xf numFmtId="0" fontId="59" fillId="0" borderId="34" xfId="103" applyFont="1" applyFill="1" applyBorder="1" applyAlignment="1">
      <alignment vertical="center" wrapText="1"/>
    </xf>
    <xf numFmtId="0" fontId="59" fillId="0" borderId="55" xfId="103" applyFont="1" applyFill="1" applyBorder="1" applyAlignment="1">
      <alignment vertical="center" wrapText="1"/>
    </xf>
    <xf numFmtId="0" fontId="59" fillId="0" borderId="51" xfId="103" applyFont="1" applyFill="1" applyBorder="1" applyAlignment="1">
      <alignment vertical="center" wrapText="1"/>
    </xf>
    <xf numFmtId="0" fontId="80" fillId="0" borderId="0" xfId="89" applyFont="1" applyFill="1">
      <alignment vertical="center"/>
    </xf>
    <xf numFmtId="176" fontId="29" fillId="0" borderId="0" xfId="89" applyNumberFormat="1" applyFont="1" applyFill="1" applyAlignment="1">
      <alignment vertical="center" shrinkToFit="1"/>
    </xf>
    <xf numFmtId="0" fontId="29" fillId="0" borderId="0" xfId="89" applyFont="1" applyFill="1" applyBorder="1">
      <alignment vertical="center"/>
    </xf>
    <xf numFmtId="0" fontId="59" fillId="0" borderId="0" xfId="104" applyFont="1" applyFill="1"/>
    <xf numFmtId="0" fontId="29" fillId="0" borderId="0" xfId="94" applyFont="1" applyFill="1"/>
    <xf numFmtId="0" fontId="69" fillId="0" borderId="0" xfId="94" applyFont="1" applyFill="1"/>
    <xf numFmtId="0" fontId="81" fillId="0" borderId="0" xfId="94" applyFont="1" applyFill="1"/>
    <xf numFmtId="0" fontId="69" fillId="0" borderId="30" xfId="94" applyFont="1" applyFill="1" applyBorder="1" applyAlignment="1">
      <alignment horizontal="center"/>
    </xf>
    <xf numFmtId="0" fontId="69" fillId="0" borderId="0" xfId="94" applyFont="1" applyFill="1" applyBorder="1" applyAlignment="1">
      <alignment horizontal="center"/>
    </xf>
    <xf numFmtId="0" fontId="69" fillId="0" borderId="0" xfId="94" applyFont="1" applyFill="1" applyBorder="1"/>
    <xf numFmtId="0" fontId="69" fillId="0" borderId="28" xfId="94" applyFont="1" applyFill="1" applyBorder="1"/>
    <xf numFmtId="0" fontId="81" fillId="0" borderId="112" xfId="94" applyFont="1" applyFill="1" applyBorder="1" applyAlignment="1">
      <alignment vertical="top" wrapText="1"/>
    </xf>
    <xf numFmtId="0" fontId="81" fillId="0" borderId="28" xfId="94" applyFont="1" applyFill="1" applyBorder="1" applyAlignment="1">
      <alignment vertical="top" wrapText="1"/>
    </xf>
    <xf numFmtId="0" fontId="81" fillId="0" borderId="4" xfId="94" applyFont="1" applyFill="1" applyBorder="1" applyAlignment="1">
      <alignment vertical="top" wrapText="1"/>
    </xf>
    <xf numFmtId="0" fontId="81" fillId="0" borderId="8" xfId="94" applyFont="1" applyFill="1" applyBorder="1" applyAlignment="1">
      <alignment vertical="top" wrapText="1"/>
    </xf>
    <xf numFmtId="0" fontId="81" fillId="0" borderId="0" xfId="94" applyFont="1" applyFill="1" applyBorder="1" applyAlignment="1">
      <alignment vertical="top" wrapText="1"/>
    </xf>
    <xf numFmtId="0" fontId="81" fillId="0" borderId="26" xfId="94" applyFont="1" applyFill="1" applyBorder="1" applyAlignment="1">
      <alignment vertical="top" wrapText="1"/>
    </xf>
    <xf numFmtId="0" fontId="81" fillId="0" borderId="8" xfId="94" applyFont="1" applyFill="1" applyBorder="1" applyAlignment="1"/>
    <xf numFmtId="0" fontId="81" fillId="0" borderId="0" xfId="94" applyFont="1" applyFill="1" applyBorder="1" applyAlignment="1"/>
    <xf numFmtId="0" fontId="81" fillId="0" borderId="26" xfId="94" applyFont="1" applyFill="1" applyBorder="1" applyAlignment="1"/>
    <xf numFmtId="0" fontId="69" fillId="0" borderId="123" xfId="94" applyFont="1" applyFill="1" applyBorder="1" applyAlignment="1">
      <alignment horizontal="center"/>
    </xf>
    <xf numFmtId="0" fontId="69" fillId="0" borderId="96" xfId="94" applyFont="1" applyFill="1" applyBorder="1" applyAlignment="1">
      <alignment horizontal="center"/>
    </xf>
    <xf numFmtId="0" fontId="69" fillId="0" borderId="97" xfId="94" applyFont="1" applyFill="1" applyBorder="1" applyAlignment="1">
      <alignment horizontal="center"/>
    </xf>
    <xf numFmtId="0" fontId="69" fillId="0" borderId="8" xfId="94" applyFont="1" applyFill="1" applyBorder="1" applyAlignment="1">
      <alignment horizontal="center"/>
    </xf>
    <xf numFmtId="0" fontId="69" fillId="0" borderId="102" xfId="94" applyFont="1" applyFill="1" applyBorder="1" applyAlignment="1">
      <alignment horizontal="center"/>
    </xf>
    <xf numFmtId="0" fontId="69" fillId="0" borderId="36" xfId="94" applyFont="1" applyFill="1" applyBorder="1" applyAlignment="1">
      <alignment horizontal="center"/>
    </xf>
    <xf numFmtId="0" fontId="83" fillId="0" borderId="102" xfId="94" applyFont="1" applyFill="1" applyBorder="1" applyAlignment="1">
      <alignment horizontal="center"/>
    </xf>
    <xf numFmtId="0" fontId="69" fillId="0" borderId="103" xfId="94" applyFont="1" applyFill="1" applyBorder="1" applyAlignment="1">
      <alignment horizontal="center"/>
    </xf>
    <xf numFmtId="0" fontId="83" fillId="0" borderId="36" xfId="94" applyFont="1" applyFill="1" applyBorder="1" applyAlignment="1">
      <alignment horizontal="center"/>
    </xf>
    <xf numFmtId="0" fontId="83" fillId="0" borderId="8" xfId="94" applyFont="1" applyFill="1" applyBorder="1" applyAlignment="1">
      <alignment horizontal="center"/>
    </xf>
    <xf numFmtId="0" fontId="69" fillId="0" borderId="26" xfId="94" applyFont="1" applyFill="1" applyBorder="1" applyAlignment="1">
      <alignment horizontal="center"/>
    </xf>
    <xf numFmtId="0" fontId="69" fillId="0" borderId="36" xfId="94" applyFont="1" applyFill="1" applyBorder="1" applyAlignment="1">
      <alignment vertical="center" shrinkToFit="1"/>
    </xf>
    <xf numFmtId="0" fontId="69" fillId="0" borderId="103" xfId="94" applyFont="1" applyFill="1" applyBorder="1" applyAlignment="1">
      <alignment vertical="center" shrinkToFit="1"/>
    </xf>
    <xf numFmtId="0" fontId="69" fillId="0" borderId="0" xfId="94" applyFont="1" applyFill="1" applyBorder="1" applyAlignment="1">
      <alignment vertical="center" shrinkToFit="1"/>
    </xf>
    <xf numFmtId="0" fontId="69" fillId="0" borderId="26" xfId="94" applyFont="1" applyFill="1" applyBorder="1" applyAlignment="1">
      <alignment vertical="center" shrinkToFit="1"/>
    </xf>
    <xf numFmtId="0" fontId="84" fillId="0" borderId="102" xfId="94" applyFont="1" applyFill="1" applyBorder="1" applyAlignment="1">
      <alignment horizontal="center"/>
    </xf>
    <xf numFmtId="0" fontId="84" fillId="0" borderId="36" xfId="94" applyFont="1" applyFill="1" applyBorder="1" applyAlignment="1">
      <alignment horizontal="center"/>
    </xf>
    <xf numFmtId="0" fontId="81" fillId="0" borderId="102" xfId="94" applyFont="1" applyFill="1" applyBorder="1"/>
    <xf numFmtId="0" fontId="81" fillId="0" borderId="36" xfId="94" applyFont="1" applyFill="1" applyBorder="1" applyAlignment="1">
      <alignment vertical="center" shrinkToFit="1"/>
    </xf>
    <xf numFmtId="0" fontId="81" fillId="0" borderId="36" xfId="94" applyFont="1" applyFill="1" applyBorder="1"/>
    <xf numFmtId="0" fontId="81" fillId="0" borderId="103" xfId="94" applyFont="1" applyFill="1" applyBorder="1" applyAlignment="1">
      <alignment vertical="center" shrinkToFit="1"/>
    </xf>
    <xf numFmtId="0" fontId="81" fillId="0" borderId="8" xfId="94" applyFont="1" applyFill="1" applyBorder="1"/>
    <xf numFmtId="0" fontId="81" fillId="0" borderId="0" xfId="94" applyFont="1" applyFill="1" applyBorder="1" applyAlignment="1">
      <alignment vertical="center" shrinkToFit="1"/>
    </xf>
    <xf numFmtId="0" fontId="81" fillId="0" borderId="26" xfId="94" applyFont="1" applyFill="1" applyBorder="1" applyAlignment="1">
      <alignment vertical="center" shrinkToFit="1"/>
    </xf>
    <xf numFmtId="0" fontId="81" fillId="0" borderId="105" xfId="94" applyFont="1" applyFill="1" applyBorder="1"/>
    <xf numFmtId="0" fontId="81" fillId="0" borderId="106" xfId="94" applyFont="1" applyFill="1" applyBorder="1" applyAlignment="1">
      <alignment vertical="center" shrinkToFit="1"/>
    </xf>
    <xf numFmtId="0" fontId="81" fillId="0" borderId="106" xfId="94" applyFont="1" applyFill="1" applyBorder="1"/>
    <xf numFmtId="0" fontId="81" fillId="0" borderId="109" xfId="94" applyFont="1" applyFill="1" applyBorder="1" applyAlignment="1">
      <alignment vertical="center" shrinkToFit="1"/>
    </xf>
    <xf numFmtId="0" fontId="81" fillId="0" borderId="11" xfId="94" applyFont="1" applyFill="1" applyBorder="1"/>
    <xf numFmtId="0" fontId="81" fillId="0" borderId="1" xfId="94" applyFont="1" applyFill="1" applyBorder="1" applyAlignment="1">
      <alignment vertical="center" shrinkToFit="1"/>
    </xf>
    <xf numFmtId="0" fontId="81" fillId="0" borderId="24" xfId="94" applyFont="1" applyFill="1" applyBorder="1" applyAlignment="1">
      <alignment vertical="center" shrinkToFit="1"/>
    </xf>
    <xf numFmtId="0" fontId="29" fillId="0" borderId="0" xfId="95" applyFont="1" applyAlignment="1"/>
    <xf numFmtId="0" fontId="57" fillId="0" borderId="0" xfId="95" applyFont="1" applyAlignment="1"/>
    <xf numFmtId="0" fontId="57" fillId="0" borderId="0" xfId="95" applyFont="1" applyAlignment="1">
      <alignment horizontal="left"/>
    </xf>
    <xf numFmtId="0" fontId="85" fillId="0" borderId="0" xfId="95" applyFont="1" applyAlignment="1">
      <alignment horizontal="center"/>
    </xf>
    <xf numFmtId="0" fontId="86" fillId="0" borderId="30" xfId="95" applyFont="1" applyBorder="1" applyAlignment="1">
      <alignment horizontal="left"/>
    </xf>
    <xf numFmtId="0" fontId="87" fillId="0" borderId="30" xfId="95" applyFont="1" applyBorder="1" applyAlignment="1">
      <alignment horizontal="center"/>
    </xf>
    <xf numFmtId="0" fontId="29" fillId="0" borderId="0" xfId="95" applyFont="1" applyAlignment="1">
      <alignment vertical="center"/>
    </xf>
    <xf numFmtId="0" fontId="29" fillId="0" borderId="30" xfId="95" applyFont="1" applyFill="1" applyBorder="1" applyAlignment="1">
      <alignment horizontal="center" vertical="center"/>
    </xf>
    <xf numFmtId="0" fontId="29" fillId="0" borderId="0" xfId="95" applyFont="1" applyFill="1" applyAlignment="1">
      <alignment vertical="center"/>
    </xf>
    <xf numFmtId="0" fontId="29" fillId="0" borderId="30" xfId="95" applyFont="1" applyFill="1" applyBorder="1" applyAlignment="1">
      <alignment vertical="center"/>
    </xf>
    <xf numFmtId="0" fontId="29" fillId="0" borderId="30" xfId="95" applyFont="1" applyBorder="1" applyAlignment="1">
      <alignment vertical="center"/>
    </xf>
    <xf numFmtId="0" fontId="57" fillId="0" borderId="0" xfId="95" applyFont="1" applyBorder="1" applyAlignment="1">
      <alignment vertical="center"/>
    </xf>
    <xf numFmtId="0" fontId="88" fillId="0" borderId="30" xfId="95" applyFont="1" applyBorder="1" applyAlignment="1">
      <alignment vertical="center"/>
    </xf>
    <xf numFmtId="0" fontId="89" fillId="0" borderId="30" xfId="95" applyFont="1" applyBorder="1" applyAlignment="1">
      <alignment vertical="center"/>
    </xf>
    <xf numFmtId="0" fontId="90" fillId="0" borderId="30" xfId="95" applyFont="1" applyBorder="1" applyAlignment="1">
      <alignment vertical="center"/>
    </xf>
    <xf numFmtId="0" fontId="57" fillId="0" borderId="37" xfId="95" applyFont="1" applyBorder="1" applyAlignment="1">
      <alignment horizontal="center" vertical="center" wrapText="1"/>
    </xf>
    <xf numFmtId="0" fontId="57" fillId="0" borderId="28" xfId="95" applyFont="1" applyBorder="1" applyAlignment="1">
      <alignment horizontal="center" vertical="center" wrapText="1"/>
    </xf>
    <xf numFmtId="0" fontId="57" fillId="0" borderId="38" xfId="95" applyFont="1" applyBorder="1" applyAlignment="1">
      <alignment horizontal="center" vertical="center" wrapText="1"/>
    </xf>
    <xf numFmtId="0" fontId="57" fillId="0" borderId="0" xfId="95" applyFont="1" applyBorder="1" applyAlignment="1">
      <alignment horizontal="center" vertical="center" wrapText="1"/>
    </xf>
    <xf numFmtId="0" fontId="57" fillId="0" borderId="38" xfId="95" applyBorder="1" applyAlignment="1">
      <alignment horizontal="center" vertical="center" wrapText="1"/>
    </xf>
    <xf numFmtId="0" fontId="57" fillId="0" borderId="0" xfId="95" applyBorder="1" applyAlignment="1">
      <alignment horizontal="center" vertical="center" wrapText="1"/>
    </xf>
    <xf numFmtId="0" fontId="57" fillId="0" borderId="39" xfId="95" applyFont="1" applyBorder="1" applyAlignment="1">
      <alignment horizontal="center" vertical="center" wrapText="1"/>
    </xf>
    <xf numFmtId="0" fontId="57" fillId="0" borderId="30" xfId="95" applyFont="1" applyBorder="1" applyAlignment="1">
      <alignment horizontal="center" vertical="center" wrapText="1"/>
    </xf>
    <xf numFmtId="0" fontId="36" fillId="0" borderId="133" xfId="95" applyFont="1" applyBorder="1" applyAlignment="1">
      <alignment horizontal="center" vertical="center" wrapText="1"/>
    </xf>
    <xf numFmtId="0" fontId="36" fillId="0" borderId="134" xfId="95" applyFont="1" applyBorder="1" applyAlignment="1">
      <alignment horizontal="center" vertical="center" wrapText="1"/>
    </xf>
    <xf numFmtId="0" fontId="74" fillId="0" borderId="0" xfId="94" applyFont="1" applyAlignment="1">
      <alignment vertical="center"/>
    </xf>
    <xf numFmtId="0" fontId="93" fillId="0" borderId="36" xfId="94" applyFont="1" applyBorder="1" applyAlignment="1">
      <alignment horizontal="center" vertical="center" wrapText="1"/>
    </xf>
    <xf numFmtId="0" fontId="93" fillId="0" borderId="36" xfId="94" applyFont="1" applyBorder="1" applyAlignment="1">
      <alignment horizontal="left" vertical="center" wrapText="1"/>
    </xf>
    <xf numFmtId="0" fontId="93" fillId="0" borderId="36" xfId="94" applyFont="1" applyFill="1" applyBorder="1" applyAlignment="1">
      <alignment horizontal="left" vertical="center" wrapText="1"/>
    </xf>
    <xf numFmtId="0" fontId="93" fillId="0" borderId="38" xfId="94" applyFont="1" applyBorder="1" applyAlignment="1">
      <alignment horizontal="left" vertical="center" wrapText="1"/>
    </xf>
    <xf numFmtId="0" fontId="93" fillId="0" borderId="37" xfId="94" applyFont="1" applyBorder="1" applyAlignment="1">
      <alignment horizontal="left" vertical="center" wrapText="1"/>
    </xf>
    <xf numFmtId="0" fontId="74" fillId="0" borderId="38" xfId="94" applyFont="1" applyBorder="1" applyAlignment="1">
      <alignment vertical="center" wrapText="1"/>
    </xf>
    <xf numFmtId="0" fontId="94" fillId="0" borderId="39" xfId="94" applyFont="1" applyBorder="1" applyAlignment="1">
      <alignment horizontal="left" vertical="center" wrapText="1"/>
    </xf>
    <xf numFmtId="0" fontId="94" fillId="0" borderId="38" xfId="94" applyFont="1" applyBorder="1" applyAlignment="1">
      <alignment horizontal="left" vertical="center" wrapText="1"/>
    </xf>
    <xf numFmtId="0" fontId="94" fillId="0" borderId="37" xfId="94" applyFont="1" applyBorder="1" applyAlignment="1">
      <alignment horizontal="left" vertical="center" wrapText="1"/>
    </xf>
    <xf numFmtId="0" fontId="74" fillId="0" borderId="39" xfId="94" applyFont="1" applyBorder="1" applyAlignment="1">
      <alignment vertical="center" wrapText="1"/>
    </xf>
    <xf numFmtId="0" fontId="29" fillId="0" borderId="0" xfId="94" applyFont="1" applyAlignment="1">
      <alignment vertical="top"/>
    </xf>
    <xf numFmtId="0" fontId="74" fillId="0" borderId="0" xfId="94" applyFont="1" applyAlignment="1">
      <alignment horizontal="center" vertical="center"/>
    </xf>
    <xf numFmtId="0" fontId="74" fillId="0" borderId="40" xfId="94" applyFont="1" applyBorder="1" applyAlignment="1">
      <alignment horizontal="center" vertical="center"/>
    </xf>
    <xf numFmtId="0" fontId="57" fillId="0" borderId="0" xfId="87" applyFont="1" applyBorder="1" applyAlignment="1">
      <alignment horizontal="distributed" vertical="center" wrapText="1" indent="1"/>
    </xf>
    <xf numFmtId="0" fontId="29" fillId="0" borderId="0" xfId="89" applyFont="1" applyFill="1" applyAlignment="1">
      <alignment vertical="center" wrapText="1"/>
    </xf>
    <xf numFmtId="38" fontId="99" fillId="64" borderId="36" xfId="116" applyFont="1" applyFill="1" applyBorder="1" applyAlignment="1">
      <alignment horizontal="left" vertical="center"/>
    </xf>
    <xf numFmtId="0" fontId="34" fillId="0" borderId="0" xfId="89" applyFont="1" applyFill="1" applyAlignment="1">
      <alignment vertical="center"/>
    </xf>
    <xf numFmtId="0" fontId="34" fillId="0" borderId="0" xfId="89" applyFont="1" applyFill="1" applyAlignment="1">
      <alignment vertical="top" wrapText="1"/>
    </xf>
    <xf numFmtId="0" fontId="57" fillId="0" borderId="0" xfId="87" applyFont="1">
      <alignment vertical="center"/>
    </xf>
    <xf numFmtId="0" fontId="29" fillId="0" borderId="0" xfId="89" applyFont="1" applyFill="1" applyAlignment="1">
      <alignment vertical="top"/>
    </xf>
    <xf numFmtId="0" fontId="0" fillId="0" borderId="0" xfId="0" applyAlignment="1">
      <alignment vertical="center"/>
    </xf>
    <xf numFmtId="0" fontId="29" fillId="0" borderId="0" xfId="89" applyFont="1" applyFill="1" applyAlignment="1">
      <alignment horizontal="left" vertical="center" shrinkToFit="1"/>
    </xf>
    <xf numFmtId="0" fontId="29" fillId="0" borderId="0" xfId="89" applyFont="1" applyFill="1" applyAlignment="1">
      <alignment vertical="center"/>
    </xf>
    <xf numFmtId="0" fontId="59" fillId="0" borderId="0" xfId="100" applyFont="1" applyFill="1" applyAlignment="1">
      <alignment vertical="center" shrinkToFit="1"/>
    </xf>
    <xf numFmtId="0" fontId="0" fillId="0" borderId="0" xfId="0" applyAlignment="1">
      <alignment horizontal="right"/>
    </xf>
    <xf numFmtId="0" fontId="29" fillId="0" borderId="0" xfId="89" applyFont="1" applyFill="1" applyAlignment="1">
      <alignment horizontal="right" vertical="center"/>
    </xf>
    <xf numFmtId="0" fontId="59" fillId="0" borderId="0" xfId="90" applyFont="1" applyFill="1" applyAlignment="1">
      <alignment horizontal="right" vertical="center" indent="1" shrinkToFit="1"/>
    </xf>
    <xf numFmtId="0" fontId="29" fillId="0" borderId="0" xfId="89" applyFont="1" applyFill="1" applyAlignment="1">
      <alignment horizontal="left" vertical="center"/>
    </xf>
    <xf numFmtId="0" fontId="29" fillId="0" borderId="66" xfId="95" applyFont="1" applyFill="1" applyBorder="1" applyAlignment="1">
      <alignment horizontal="center" vertical="center"/>
    </xf>
    <xf numFmtId="176" fontId="29" fillId="0" borderId="0" xfId="95" applyNumberFormat="1" applyFont="1" applyFill="1" applyBorder="1" applyAlignment="1">
      <alignment horizontal="center" vertical="center"/>
    </xf>
    <xf numFmtId="0" fontId="29" fillId="0" borderId="0" xfId="95" applyFont="1" applyFill="1" applyBorder="1" applyAlignment="1">
      <alignment horizontal="center" vertical="center"/>
    </xf>
    <xf numFmtId="0" fontId="29" fillId="0" borderId="0" xfId="95" applyFont="1" applyFill="1" applyBorder="1" applyAlignment="1">
      <alignment vertical="center"/>
    </xf>
    <xf numFmtId="0" fontId="29" fillId="0" borderId="0" xfId="95" applyFont="1" applyFill="1" applyBorder="1" applyAlignment="1">
      <alignment horizontal="right" vertical="center"/>
    </xf>
    <xf numFmtId="0" fontId="29" fillId="0" borderId="0" xfId="94" applyFont="1" applyFill="1" applyAlignment="1">
      <alignment horizontal="center" vertical="center"/>
    </xf>
    <xf numFmtId="0" fontId="29" fillId="0" borderId="27" xfId="94" applyFont="1" applyFill="1" applyBorder="1" applyAlignment="1">
      <alignment horizontal="center" vertical="center"/>
    </xf>
    <xf numFmtId="0" fontId="29" fillId="0" borderId="28" xfId="94" applyFont="1" applyFill="1" applyBorder="1" applyAlignment="1">
      <alignment horizontal="center" vertical="center"/>
    </xf>
    <xf numFmtId="0" fontId="62" fillId="0" borderId="0" xfId="123" applyFont="1">
      <alignment vertical="center"/>
    </xf>
    <xf numFmtId="0" fontId="29" fillId="0" borderId="27" xfId="94" applyFont="1" applyFill="1" applyBorder="1" applyAlignment="1">
      <alignment vertical="center"/>
    </xf>
    <xf numFmtId="0" fontId="29" fillId="0" borderId="28" xfId="94" applyFont="1" applyFill="1" applyBorder="1" applyAlignment="1">
      <alignment vertical="center"/>
    </xf>
    <xf numFmtId="0" fontId="29" fillId="0" borderId="29" xfId="94" applyFont="1" applyFill="1" applyBorder="1" applyAlignment="1">
      <alignment vertical="center"/>
    </xf>
    <xf numFmtId="0" fontId="29" fillId="0" borderId="32" xfId="94" applyFont="1" applyFill="1" applyBorder="1" applyAlignment="1">
      <alignment vertical="center"/>
    </xf>
    <xf numFmtId="0" fontId="29" fillId="0" borderId="33" xfId="94" applyFont="1" applyFill="1" applyBorder="1" applyAlignment="1">
      <alignment vertical="center"/>
    </xf>
    <xf numFmtId="0" fontId="29" fillId="0" borderId="30" xfId="94" applyFont="1" applyFill="1" applyBorder="1" applyAlignment="1">
      <alignment vertical="center"/>
    </xf>
    <xf numFmtId="0" fontId="29" fillId="0" borderId="34" xfId="94" applyFont="1" applyFill="1" applyBorder="1" applyAlignment="1">
      <alignment vertical="center"/>
    </xf>
    <xf numFmtId="0" fontId="29" fillId="0" borderId="29" xfId="94" applyFont="1" applyFill="1" applyBorder="1" applyAlignment="1">
      <alignment horizontal="center" vertical="center"/>
    </xf>
    <xf numFmtId="0" fontId="29" fillId="0" borderId="31" xfId="94" applyFont="1" applyFill="1" applyBorder="1" applyAlignment="1">
      <alignment vertical="center"/>
    </xf>
    <xf numFmtId="0" fontId="29" fillId="0" borderId="0" xfId="94" applyFont="1" applyFill="1" applyBorder="1" applyAlignment="1">
      <alignment vertical="top"/>
    </xf>
    <xf numFmtId="0" fontId="29" fillId="0" borderId="32" xfId="94" applyFont="1" applyFill="1" applyBorder="1" applyAlignment="1">
      <alignment vertical="top"/>
    </xf>
    <xf numFmtId="0" fontId="80" fillId="0" borderId="0" xfId="94" applyFont="1" applyFill="1" applyBorder="1" applyAlignment="1">
      <alignment vertical="center"/>
    </xf>
    <xf numFmtId="0" fontId="29" fillId="0" borderId="31" xfId="94" applyFont="1" applyFill="1" applyBorder="1" applyAlignment="1">
      <alignment horizontal="center" vertical="center"/>
    </xf>
    <xf numFmtId="0" fontId="29" fillId="0" borderId="0" xfId="94" applyFont="1" applyFill="1" applyBorder="1" applyAlignment="1">
      <alignment horizontal="center" vertical="center"/>
    </xf>
    <xf numFmtId="0" fontId="2" fillId="0" borderId="32" xfId="123" applyBorder="1" applyAlignment="1">
      <alignment vertical="center"/>
    </xf>
    <xf numFmtId="0" fontId="29" fillId="0" borderId="0" xfId="94" applyFont="1" applyFill="1" applyBorder="1" applyAlignment="1">
      <alignment horizontal="left" vertical="center"/>
    </xf>
    <xf numFmtId="0" fontId="29" fillId="0" borderId="32" xfId="94" applyFont="1" applyFill="1" applyBorder="1" applyAlignment="1">
      <alignment horizontal="left" vertical="center"/>
    </xf>
    <xf numFmtId="0" fontId="29" fillId="0" borderId="0" xfId="94" applyFont="1" applyFill="1" applyBorder="1" applyAlignment="1">
      <alignment horizontal="right" vertical="center"/>
    </xf>
    <xf numFmtId="0" fontId="29" fillId="0" borderId="140" xfId="89" applyFont="1" applyFill="1" applyBorder="1">
      <alignment vertical="center"/>
    </xf>
    <xf numFmtId="0" fontId="29" fillId="0" borderId="0" xfId="89" applyFont="1" applyFill="1" applyBorder="1" applyAlignment="1">
      <alignment horizontal="center" vertical="center"/>
    </xf>
    <xf numFmtId="0" fontId="80" fillId="0" borderId="0" xfId="89" applyFont="1" applyFill="1" applyAlignment="1">
      <alignment horizontal="center" vertical="center"/>
    </xf>
    <xf numFmtId="0" fontId="59" fillId="0" borderId="0" xfId="124" applyFont="1" applyFill="1" applyAlignment="1">
      <alignment vertical="center"/>
    </xf>
    <xf numFmtId="0" fontId="101" fillId="0" borderId="0" xfId="100" applyFont="1" applyFill="1" applyAlignment="1">
      <alignment horizontal="right" vertical="center"/>
    </xf>
    <xf numFmtId="0" fontId="59" fillId="0" borderId="0" xfId="124" applyFont="1" applyFill="1" applyAlignment="1">
      <alignment horizontal="right" vertical="center"/>
    </xf>
    <xf numFmtId="0" fontId="59" fillId="0" borderId="0" xfId="124" applyFont="1" applyFill="1" applyAlignment="1">
      <alignment horizontal="center" vertical="center"/>
    </xf>
    <xf numFmtId="0" fontId="59" fillId="0" borderId="0" xfId="124" applyFont="1" applyFill="1" applyAlignment="1">
      <alignment horizontal="centerContinuous" vertical="center"/>
    </xf>
    <xf numFmtId="0" fontId="59" fillId="0" borderId="36" xfId="124" applyFont="1" applyFill="1" applyBorder="1" applyAlignment="1">
      <alignment horizontal="center" vertical="center"/>
    </xf>
    <xf numFmtId="0" fontId="59" fillId="0" borderId="40" xfId="124" applyFont="1" applyFill="1" applyBorder="1" applyAlignment="1">
      <alignment horizontal="centerContinuous" vertical="center"/>
    </xf>
    <xf numFmtId="0" fontId="59" fillId="0" borderId="41" xfId="124" applyFont="1" applyFill="1" applyBorder="1" applyAlignment="1">
      <alignment horizontal="centerContinuous" vertical="center"/>
    </xf>
    <xf numFmtId="0" fontId="59" fillId="0" borderId="34" xfId="124" applyFont="1" applyFill="1" applyBorder="1" applyAlignment="1">
      <alignment horizontal="centerContinuous" vertical="center"/>
    </xf>
    <xf numFmtId="0" fontId="59" fillId="0" borderId="30" xfId="124" applyFont="1" applyFill="1" applyBorder="1" applyAlignment="1">
      <alignment horizontal="centerContinuous" vertical="center"/>
    </xf>
    <xf numFmtId="0" fontId="59" fillId="0" borderId="38" xfId="124" applyFont="1" applyFill="1" applyBorder="1" applyAlignment="1">
      <alignment vertical="center" shrinkToFit="1"/>
    </xf>
    <xf numFmtId="0" fontId="59" fillId="0" borderId="32" xfId="124" applyFont="1" applyFill="1" applyBorder="1" applyAlignment="1">
      <alignment vertical="center" shrinkToFit="1"/>
    </xf>
    <xf numFmtId="0" fontId="105" fillId="0" borderId="38" xfId="124" applyFont="1" applyFill="1" applyBorder="1" applyAlignment="1">
      <alignment vertical="center" shrinkToFit="1"/>
    </xf>
    <xf numFmtId="0" fontId="105" fillId="0" borderId="38" xfId="124" applyFont="1" applyFill="1" applyBorder="1" applyAlignment="1">
      <alignment horizontal="center" vertical="center" shrinkToFit="1"/>
    </xf>
    <xf numFmtId="0" fontId="105" fillId="0" borderId="32" xfId="124" applyFont="1" applyFill="1" applyBorder="1" applyAlignment="1">
      <alignment vertical="center" shrinkToFit="1"/>
    </xf>
    <xf numFmtId="0" fontId="59" fillId="0" borderId="34" xfId="124" applyFont="1" applyFill="1" applyBorder="1" applyAlignment="1">
      <alignment vertical="center" shrinkToFit="1"/>
    </xf>
    <xf numFmtId="0" fontId="59" fillId="0" borderId="38" xfId="124" applyFont="1" applyFill="1" applyBorder="1" applyAlignment="1">
      <alignment vertical="center"/>
    </xf>
    <xf numFmtId="0" fontId="59" fillId="0" borderId="38" xfId="124" applyFont="1" applyFill="1" applyBorder="1" applyAlignment="1">
      <alignment horizontal="centerContinuous" vertical="center"/>
    </xf>
    <xf numFmtId="0" fontId="59" fillId="0" borderId="32" xfId="124" applyFont="1" applyFill="1" applyBorder="1" applyAlignment="1">
      <alignment vertical="center"/>
    </xf>
    <xf numFmtId="0" fontId="105" fillId="0" borderId="0" xfId="124" applyFont="1" applyFill="1" applyAlignment="1">
      <alignment vertical="center"/>
    </xf>
    <xf numFmtId="0" fontId="59" fillId="0" borderId="0" xfId="124" applyFont="1" applyFill="1" applyBorder="1" applyAlignment="1">
      <alignment horizontal="right" vertical="center"/>
    </xf>
    <xf numFmtId="0" fontId="59" fillId="0" borderId="32" xfId="124" applyFont="1" applyFill="1" applyBorder="1" applyAlignment="1">
      <alignment horizontal="center" vertical="center"/>
    </xf>
    <xf numFmtId="0" fontId="59" fillId="0" borderId="39" xfId="124" applyFont="1" applyFill="1" applyBorder="1" applyAlignment="1">
      <alignment vertical="center"/>
    </xf>
    <xf numFmtId="0" fontId="59" fillId="0" borderId="30" xfId="124" applyFont="1" applyFill="1" applyBorder="1" applyAlignment="1">
      <alignment vertical="center"/>
    </xf>
    <xf numFmtId="0" fontId="59" fillId="0" borderId="34" xfId="124" applyFont="1" applyFill="1" applyBorder="1" applyAlignment="1">
      <alignment vertical="center"/>
    </xf>
    <xf numFmtId="0" fontId="59" fillId="0" borderId="62" xfId="124" applyFont="1" applyFill="1" applyBorder="1" applyAlignment="1">
      <alignment vertical="center"/>
    </xf>
    <xf numFmtId="0" fontId="29" fillId="0" borderId="27" xfId="95" applyFont="1" applyFill="1" applyBorder="1">
      <alignment vertical="center"/>
    </xf>
    <xf numFmtId="0" fontId="29" fillId="0" borderId="28" xfId="95" applyFont="1" applyFill="1" applyBorder="1">
      <alignment vertical="center"/>
    </xf>
    <xf numFmtId="0" fontId="29" fillId="0" borderId="29" xfId="95" applyFont="1" applyFill="1" applyBorder="1">
      <alignment vertical="center"/>
    </xf>
    <xf numFmtId="0" fontId="29" fillId="0" borderId="31" xfId="95" applyFont="1" applyFill="1" applyBorder="1">
      <alignment vertical="center"/>
    </xf>
    <xf numFmtId="0" fontId="29" fillId="0" borderId="32" xfId="95" applyFont="1" applyFill="1" applyBorder="1">
      <alignment vertical="center"/>
    </xf>
    <xf numFmtId="0" fontId="29" fillId="0" borderId="31" xfId="95" applyFont="1" applyFill="1" applyBorder="1" applyAlignment="1">
      <alignment vertical="center"/>
    </xf>
    <xf numFmtId="0" fontId="29" fillId="0" borderId="32" xfId="95" applyFont="1" applyFill="1" applyBorder="1" applyAlignment="1">
      <alignment vertical="center"/>
    </xf>
    <xf numFmtId="0" fontId="29" fillId="0" borderId="137" xfId="95" applyFont="1" applyFill="1" applyBorder="1" applyAlignment="1">
      <alignment horizontal="center" vertical="center"/>
    </xf>
    <xf numFmtId="176" fontId="29" fillId="0" borderId="32" xfId="95" applyNumberFormat="1" applyFont="1" applyFill="1" applyBorder="1" applyAlignment="1">
      <alignment horizontal="center" vertical="center"/>
    </xf>
    <xf numFmtId="0" fontId="29" fillId="0" borderId="58" xfId="95" applyFont="1" applyFill="1" applyBorder="1" applyAlignment="1">
      <alignment horizontal="left" vertical="center"/>
    </xf>
    <xf numFmtId="0" fontId="29" fillId="0" borderId="58" xfId="95" applyFont="1" applyFill="1" applyBorder="1" applyAlignment="1">
      <alignment vertical="center"/>
    </xf>
    <xf numFmtId="0" fontId="29" fillId="0" borderId="58" xfId="95" applyFont="1" applyFill="1" applyBorder="1" applyAlignment="1">
      <alignment horizontal="right" vertical="center"/>
    </xf>
    <xf numFmtId="176" fontId="29" fillId="0" borderId="58" xfId="95" applyNumberFormat="1" applyFont="1" applyFill="1" applyBorder="1" applyAlignment="1">
      <alignment horizontal="center" vertical="center"/>
    </xf>
    <xf numFmtId="176" fontId="29" fillId="0" borderId="59" xfId="95" applyNumberFormat="1" applyFont="1" applyFill="1" applyBorder="1" applyAlignment="1">
      <alignment horizontal="center" vertical="center"/>
    </xf>
    <xf numFmtId="0" fontId="29" fillId="0" borderId="44" xfId="95" applyFont="1" applyFill="1" applyBorder="1" applyAlignment="1"/>
    <xf numFmtId="49" fontId="29" fillId="0" borderId="58" xfId="95" applyNumberFormat="1" applyFont="1" applyFill="1" applyBorder="1">
      <alignment vertical="center"/>
    </xf>
    <xf numFmtId="0" fontId="57" fillId="0" borderId="0" xfId="95" quotePrefix="1">
      <alignment vertical="center"/>
    </xf>
    <xf numFmtId="0" fontId="29" fillId="0" borderId="0" xfId="98" quotePrefix="1" applyFont="1"/>
    <xf numFmtId="0" fontId="29" fillId="0" borderId="0" xfId="89" quotePrefix="1" applyFont="1" applyFill="1" applyBorder="1">
      <alignment vertical="center"/>
    </xf>
    <xf numFmtId="0" fontId="29" fillId="0" borderId="0" xfId="94" quotePrefix="1" applyFont="1" applyFill="1" applyBorder="1" applyAlignment="1">
      <alignment vertical="center"/>
    </xf>
    <xf numFmtId="0" fontId="29" fillId="0" borderId="71" xfId="95" quotePrefix="1" applyFont="1" applyFill="1" applyBorder="1">
      <alignment vertical="center"/>
    </xf>
    <xf numFmtId="0" fontId="10" fillId="0" borderId="0" xfId="94" quotePrefix="1"/>
    <xf numFmtId="0" fontId="29" fillId="0" borderId="0" xfId="87" quotePrefix="1" applyFont="1" applyFill="1" applyAlignment="1"/>
    <xf numFmtId="0" fontId="34" fillId="0" borderId="71" xfId="89" quotePrefix="1" applyFont="1" applyFill="1" applyBorder="1">
      <alignment vertical="center"/>
    </xf>
    <xf numFmtId="0" fontId="57" fillId="0" borderId="0" xfId="87" quotePrefix="1">
      <alignment vertical="center"/>
    </xf>
    <xf numFmtId="176" fontId="29" fillId="0" borderId="0" xfId="89" applyNumberFormat="1" applyFont="1" applyFill="1" applyBorder="1" applyAlignment="1">
      <alignment horizontal="center" vertical="center"/>
    </xf>
    <xf numFmtId="0" fontId="29" fillId="0" borderId="0" xfId="89" applyFont="1" applyFill="1" applyAlignment="1">
      <alignment horizontal="center" vertical="center"/>
    </xf>
    <xf numFmtId="176" fontId="29" fillId="0" borderId="0" xfId="89" applyNumberFormat="1" applyFont="1" applyFill="1" applyAlignment="1">
      <alignment horizontal="center" vertical="center"/>
    </xf>
    <xf numFmtId="0" fontId="29" fillId="0" borderId="0" xfId="89" applyFont="1" applyFill="1" applyAlignment="1">
      <alignment vertical="center"/>
    </xf>
    <xf numFmtId="0" fontId="74" fillId="0" borderId="0" xfId="95" applyFont="1" applyFill="1" applyBorder="1" applyAlignment="1">
      <alignment horizontal="center" vertical="center" wrapText="1"/>
    </xf>
    <xf numFmtId="0" fontId="74" fillId="0" borderId="0" xfId="95" applyFont="1" applyFill="1" applyBorder="1" applyAlignment="1">
      <alignment vertical="center"/>
    </xf>
    <xf numFmtId="0" fontId="59" fillId="0" borderId="0" xfId="88" applyFont="1" applyFill="1" applyAlignment="1">
      <alignment horizontal="center"/>
    </xf>
    <xf numFmtId="0" fontId="59" fillId="0" borderId="0" xfId="90" applyNumberFormat="1" applyFont="1" applyFill="1" applyAlignment="1">
      <alignment horizontal="left" vertical="center"/>
    </xf>
    <xf numFmtId="0" fontId="29" fillId="0" borderId="0" xfId="89" applyFont="1" applyFill="1" applyAlignment="1">
      <alignment vertical="center"/>
    </xf>
    <xf numFmtId="0" fontId="29" fillId="0" borderId="0" xfId="89" applyFont="1" applyFill="1" applyAlignment="1">
      <alignment vertical="top" wrapText="1"/>
    </xf>
    <xf numFmtId="0" fontId="29" fillId="0" borderId="0" xfId="95" applyFont="1" applyFill="1" applyBorder="1" applyAlignment="1">
      <alignment horizontal="center" vertical="center"/>
    </xf>
    <xf numFmtId="0" fontId="62" fillId="0" borderId="71" xfId="95" applyFont="1" applyFill="1" applyBorder="1" applyAlignment="1">
      <alignment horizontal="center" vertical="center"/>
    </xf>
    <xf numFmtId="0" fontId="62" fillId="0" borderId="0" xfId="95" applyFont="1" applyFill="1" applyBorder="1" applyAlignment="1">
      <alignment horizontal="center" vertical="center"/>
    </xf>
    <xf numFmtId="0" fontId="62" fillId="0" borderId="72" xfId="95" applyFont="1" applyFill="1" applyBorder="1" applyAlignment="1">
      <alignment horizontal="center" vertical="center"/>
    </xf>
    <xf numFmtId="38" fontId="57" fillId="0" borderId="0" xfId="112" applyFont="1" applyAlignment="1">
      <alignment horizontal="left" vertical="center"/>
    </xf>
    <xf numFmtId="49" fontId="57" fillId="64" borderId="36" xfId="95" applyNumberFormat="1" applyFill="1" applyBorder="1" applyAlignment="1">
      <alignment vertical="center"/>
    </xf>
    <xf numFmtId="49" fontId="57" fillId="64" borderId="36" xfId="95" applyNumberFormat="1" applyFill="1" applyBorder="1" applyAlignment="1">
      <alignment horizontal="left" vertical="center"/>
    </xf>
    <xf numFmtId="0" fontId="0" fillId="64" borderId="36" xfId="115" applyFont="1" applyFill="1" applyBorder="1">
      <alignment vertical="center"/>
    </xf>
    <xf numFmtId="58" fontId="0" fillId="64" borderId="36" xfId="115" applyNumberFormat="1" applyFont="1" applyFill="1" applyBorder="1" applyAlignment="1">
      <alignment horizontal="left" vertical="center"/>
    </xf>
    <xf numFmtId="0" fontId="59" fillId="0" borderId="0" xfId="88" applyFont="1" applyFill="1" applyAlignment="1">
      <alignment horizontal="left" vertical="center"/>
    </xf>
    <xf numFmtId="0" fontId="57" fillId="0" borderId="0" xfId="87" applyAlignment="1">
      <alignment vertical="center"/>
    </xf>
    <xf numFmtId="0" fontId="29" fillId="0" borderId="0" xfId="89" applyFont="1" applyAlignment="1">
      <alignment vertical="center"/>
    </xf>
    <xf numFmtId="0" fontId="62" fillId="0" borderId="0" xfId="0" applyFont="1" applyAlignment="1">
      <alignment vertical="center"/>
    </xf>
    <xf numFmtId="0" fontId="29" fillId="0" borderId="0" xfId="94" applyFont="1" applyFill="1" applyBorder="1" applyAlignment="1">
      <alignment horizontal="distributed"/>
    </xf>
    <xf numFmtId="176" fontId="59" fillId="0" borderId="0" xfId="88" applyNumberFormat="1" applyFont="1" applyFill="1" applyAlignment="1">
      <alignment horizontal="left" vertical="distributed"/>
    </xf>
    <xf numFmtId="0" fontId="0" fillId="0" borderId="0" xfId="0" applyAlignment="1">
      <alignment horizontal="left" vertical="distributed"/>
    </xf>
    <xf numFmtId="0" fontId="35" fillId="0" borderId="0" xfId="94" applyFont="1" applyAlignment="1">
      <alignment horizontal="left" shrinkToFit="1"/>
    </xf>
    <xf numFmtId="0" fontId="35" fillId="0" borderId="0" xfId="94" applyFont="1" applyAlignment="1">
      <alignment horizontal="left" indent="1"/>
    </xf>
    <xf numFmtId="49" fontId="57" fillId="64" borderId="36" xfId="95" applyNumberFormat="1" applyFill="1" applyBorder="1" applyAlignment="1">
      <alignment vertical="center" wrapText="1"/>
    </xf>
    <xf numFmtId="0" fontId="29" fillId="0" borderId="0" xfId="89" applyFont="1" applyFill="1" applyAlignment="1">
      <alignment horizontal="center"/>
    </xf>
    <xf numFmtId="0" fontId="29" fillId="0" borderId="0" xfId="89" applyFont="1" applyFill="1" applyAlignment="1">
      <alignment horizontal="left"/>
    </xf>
    <xf numFmtId="49" fontId="29" fillId="0" borderId="0" xfId="89" applyNumberFormat="1" applyFont="1" applyFill="1" applyAlignment="1">
      <alignment shrinkToFit="1"/>
    </xf>
    <xf numFmtId="0" fontId="29" fillId="0" borderId="0" xfId="95" applyFont="1" applyFill="1" applyBorder="1" applyAlignment="1">
      <alignment horizontal="center"/>
    </xf>
    <xf numFmtId="0" fontId="62" fillId="0" borderId="0" xfId="95" applyFont="1" applyFill="1" applyBorder="1" applyAlignment="1">
      <alignment horizontal="left" vertical="center"/>
    </xf>
    <xf numFmtId="0" fontId="29" fillId="0" borderId="0" xfId="98" applyFont="1" applyAlignment="1"/>
    <xf numFmtId="0" fontId="29" fillId="0" borderId="0" xfId="98" applyFont="1" applyAlignment="1">
      <alignment horizontal="left" vertical="center"/>
    </xf>
    <xf numFmtId="0" fontId="29" fillId="0" borderId="0" xfId="98" applyFont="1" applyAlignment="1">
      <alignment vertical="top"/>
    </xf>
    <xf numFmtId="0" fontId="29" fillId="0" borderId="62" xfId="94" quotePrefix="1" applyFont="1" applyFill="1" applyBorder="1" applyAlignment="1">
      <alignment vertical="center"/>
    </xf>
    <xf numFmtId="0" fontId="29" fillId="0" borderId="0" xfId="94" applyFont="1" applyFill="1" applyAlignment="1"/>
    <xf numFmtId="0" fontId="59" fillId="0" borderId="0" xfId="100" applyFont="1" applyFill="1" applyAlignment="1">
      <alignment horizontal="right"/>
    </xf>
    <xf numFmtId="0" fontId="59" fillId="0" borderId="0" xfId="101" applyFont="1" applyFill="1" applyAlignment="1">
      <alignment horizontal="right"/>
    </xf>
    <xf numFmtId="0" fontId="59" fillId="0" borderId="0" xfId="124" applyFont="1" applyFill="1" applyAlignment="1">
      <alignment horizontal="left" vertical="center" indent="1"/>
    </xf>
    <xf numFmtId="0" fontId="59" fillId="0" borderId="0" xfId="103" applyFont="1" applyFill="1" applyAlignment="1">
      <alignment horizontal="left" vertical="center" indent="1"/>
    </xf>
    <xf numFmtId="0" fontId="29" fillId="0" borderId="0" xfId="89" applyFont="1" applyFill="1" applyAlignment="1">
      <alignment horizontal="left" vertical="center" indent="1"/>
    </xf>
    <xf numFmtId="0" fontId="0" fillId="0" borderId="0" xfId="0" applyAlignment="1">
      <alignment horizontal="left"/>
    </xf>
    <xf numFmtId="0" fontId="0" fillId="0" borderId="0" xfId="0" applyAlignment="1">
      <alignment shrinkToFit="1"/>
    </xf>
    <xf numFmtId="0" fontId="29" fillId="0" borderId="0" xfId="89" applyFont="1" applyFill="1" applyAlignment="1">
      <alignment vertical="center"/>
    </xf>
    <xf numFmtId="0" fontId="29" fillId="0" borderId="0" xfId="89" applyFont="1" applyFill="1" applyAlignment="1">
      <alignment horizontal="center" vertical="center"/>
    </xf>
    <xf numFmtId="176" fontId="29" fillId="0" borderId="0" xfId="95" applyNumberFormat="1" applyFont="1" applyFill="1" applyBorder="1" applyAlignment="1">
      <alignment horizontal="center" vertical="center"/>
    </xf>
    <xf numFmtId="0" fontId="29" fillId="0" borderId="0" xfId="95" applyFont="1" applyFill="1" applyBorder="1" applyAlignment="1">
      <alignment vertical="center"/>
    </xf>
    <xf numFmtId="0" fontId="0" fillId="0" borderId="0" xfId="0" applyAlignment="1"/>
    <xf numFmtId="0" fontId="59" fillId="0" borderId="0" xfId="124" applyFont="1" applyFill="1" applyAlignment="1">
      <alignment horizontal="center" vertical="center"/>
    </xf>
    <xf numFmtId="0" fontId="29" fillId="0" borderId="0" xfId="89" applyFont="1" applyFill="1" applyAlignment="1">
      <alignment horizontal="left" indent="1"/>
    </xf>
    <xf numFmtId="0" fontId="69" fillId="0" borderId="0" xfId="94" applyFont="1" applyFill="1" applyBorder="1" applyAlignment="1">
      <alignment vertical="center"/>
    </xf>
    <xf numFmtId="0" fontId="69" fillId="0" borderId="26" xfId="94" applyFont="1" applyFill="1" applyBorder="1" applyAlignment="1">
      <alignment vertical="center"/>
    </xf>
    <xf numFmtId="0" fontId="29" fillId="0" borderId="0" xfId="89" applyFont="1" applyFill="1" applyBorder="1" applyAlignment="1">
      <alignment horizontal="right" vertical="center"/>
    </xf>
    <xf numFmtId="0" fontId="34" fillId="0" borderId="0" xfId="89" applyFont="1" applyFill="1" applyAlignment="1">
      <alignment horizontal="center" vertical="center"/>
    </xf>
    <xf numFmtId="0" fontId="0" fillId="0" borderId="0" xfId="0" applyAlignment="1"/>
    <xf numFmtId="0" fontId="59" fillId="0" borderId="0" xfId="90" applyFont="1" applyFill="1" applyAlignment="1">
      <alignment horizontal="center" vertical="top"/>
    </xf>
    <xf numFmtId="0" fontId="35" fillId="0" borderId="0" xfId="94" applyFont="1" applyAlignment="1">
      <alignment horizontal="left" indent="1" shrinkToFit="1"/>
    </xf>
    <xf numFmtId="0" fontId="29" fillId="0" borderId="0" xfId="95" applyFont="1" applyFill="1" applyBorder="1" applyAlignment="1">
      <alignment horizontal="left"/>
    </xf>
    <xf numFmtId="0" fontId="0" fillId="0" borderId="0" xfId="0" applyAlignment="1">
      <alignment vertical="top"/>
    </xf>
    <xf numFmtId="0" fontId="59" fillId="0" borderId="0" xfId="100" applyFont="1" applyFill="1" applyAlignment="1">
      <alignment horizontal="right" vertical="top"/>
    </xf>
    <xf numFmtId="0" fontId="74" fillId="0" borderId="0" xfId="94" applyFont="1" applyAlignment="1">
      <alignment horizontal="left" vertical="top"/>
    </xf>
    <xf numFmtId="0" fontId="106" fillId="0" borderId="0" xfId="126" applyFont="1">
      <alignment vertical="center"/>
    </xf>
    <xf numFmtId="0" fontId="107" fillId="0" borderId="0" xfId="126" applyFont="1" applyBorder="1">
      <alignment vertical="center"/>
    </xf>
    <xf numFmtId="0" fontId="108" fillId="0" borderId="0" xfId="126" applyFont="1">
      <alignment vertical="center"/>
    </xf>
    <xf numFmtId="0" fontId="57" fillId="21" borderId="141" xfId="126" applyFont="1" applyFill="1" applyBorder="1" applyAlignment="1">
      <alignment horizontal="center" vertical="center" wrapText="1"/>
    </xf>
    <xf numFmtId="0" fontId="109" fillId="0" borderId="33" xfId="126" applyFont="1" applyFill="1" applyBorder="1" applyAlignment="1">
      <alignment horizontal="left" vertical="center" wrapText="1"/>
    </xf>
    <xf numFmtId="0" fontId="109" fillId="0" borderId="39" xfId="126" applyFont="1" applyBorder="1" applyAlignment="1">
      <alignment horizontal="center" vertical="center"/>
    </xf>
    <xf numFmtId="0" fontId="111" fillId="0" borderId="39" xfId="126" applyFont="1" applyBorder="1" applyAlignment="1">
      <alignment vertical="center" shrinkToFit="1"/>
    </xf>
    <xf numFmtId="0" fontId="57" fillId="0" borderId="40" xfId="126" applyFont="1" applyBorder="1">
      <alignment vertical="center"/>
    </xf>
    <xf numFmtId="0" fontId="109" fillId="0" borderId="36" xfId="126" applyFont="1" applyBorder="1" applyAlignment="1">
      <alignment horizontal="center" vertical="center"/>
    </xf>
    <xf numFmtId="0" fontId="111" fillId="0" borderId="36" xfId="126" applyFont="1" applyBorder="1" applyAlignment="1">
      <alignment vertical="center" shrinkToFit="1"/>
    </xf>
    <xf numFmtId="0" fontId="109" fillId="0" borderId="40" xfId="126" applyFont="1" applyFill="1" applyBorder="1" applyAlignment="1">
      <alignment horizontal="left" vertical="center" wrapText="1"/>
    </xf>
    <xf numFmtId="0" fontId="111" fillId="0" borderId="36" xfId="126" applyFont="1" applyBorder="1" applyAlignment="1">
      <alignment vertical="center" wrapText="1"/>
    </xf>
    <xf numFmtId="0" fontId="108" fillId="0" borderId="0" xfId="126" applyFont="1" applyAlignment="1">
      <alignment vertical="center" shrinkToFit="1"/>
    </xf>
    <xf numFmtId="0" fontId="108" fillId="0" borderId="0" xfId="126" applyFont="1" applyBorder="1">
      <alignment vertical="center"/>
    </xf>
    <xf numFmtId="0" fontId="98" fillId="0" borderId="34" xfId="108" applyFill="1" applyBorder="1" applyAlignment="1">
      <alignment horizontal="left" vertical="center"/>
    </xf>
    <xf numFmtId="0" fontId="98" fillId="0" borderId="39" xfId="108" applyFill="1" applyBorder="1" applyAlignment="1">
      <alignment horizontal="left" vertical="center" shrinkToFit="1"/>
    </xf>
    <xf numFmtId="0" fontId="98" fillId="0" borderId="41" xfId="108" applyBorder="1">
      <alignment vertical="center"/>
    </xf>
    <xf numFmtId="0" fontId="98" fillId="0" borderId="36" xfId="108" applyBorder="1" applyAlignment="1">
      <alignment vertical="center" shrinkToFit="1"/>
    </xf>
    <xf numFmtId="0" fontId="98" fillId="0" borderId="41" xfId="108" applyFill="1" applyBorder="1" applyAlignment="1">
      <alignment horizontal="left" vertical="center"/>
    </xf>
    <xf numFmtId="0" fontId="98" fillId="0" borderId="36" xfId="108" applyFill="1" applyBorder="1" applyAlignment="1">
      <alignment horizontal="left" vertical="center" shrinkToFit="1"/>
    </xf>
    <xf numFmtId="0" fontId="98" fillId="0" borderId="41" xfId="108" applyFill="1" applyBorder="1" applyAlignment="1">
      <alignment horizontal="left" vertical="center" wrapText="1"/>
    </xf>
    <xf numFmtId="0" fontId="98" fillId="0" borderId="41" xfId="108" applyFill="1" applyBorder="1" applyAlignment="1">
      <alignment horizontal="left" vertical="center" shrinkToFit="1"/>
    </xf>
    <xf numFmtId="0" fontId="58" fillId="0" borderId="30" xfId="87" applyFont="1" applyBorder="1" applyAlignment="1">
      <alignment horizontal="center" vertical="top"/>
    </xf>
    <xf numFmtId="0" fontId="109" fillId="21" borderId="36" xfId="126" applyFont="1" applyFill="1" applyBorder="1" applyAlignment="1">
      <alignment horizontal="center" vertical="center" shrinkToFit="1"/>
    </xf>
    <xf numFmtId="0" fontId="1" fillId="0" borderId="141" xfId="126" applyBorder="1" applyAlignment="1">
      <alignment horizontal="center" vertical="center" shrinkToFit="1"/>
    </xf>
    <xf numFmtId="0" fontId="109" fillId="21" borderId="27" xfId="126" applyFont="1" applyFill="1" applyBorder="1" applyAlignment="1">
      <alignment horizontal="center" vertical="center"/>
    </xf>
    <xf numFmtId="0" fontId="1" fillId="0" borderId="29" xfId="126" applyBorder="1" applyAlignment="1">
      <alignment horizontal="center" vertical="center"/>
    </xf>
    <xf numFmtId="0" fontId="1" fillId="0" borderId="142" xfId="126" applyBorder="1" applyAlignment="1">
      <alignment horizontal="center" vertical="center"/>
    </xf>
    <xf numFmtId="0" fontId="1" fillId="0" borderId="143" xfId="126" applyBorder="1" applyAlignment="1">
      <alignment horizontal="center" vertical="center"/>
    </xf>
    <xf numFmtId="0" fontId="57" fillId="21" borderId="36" xfId="126" applyFont="1" applyFill="1" applyBorder="1" applyAlignment="1">
      <alignment horizontal="center" vertical="center"/>
    </xf>
    <xf numFmtId="0" fontId="57" fillId="21" borderId="36" xfId="126" applyFont="1" applyFill="1" applyBorder="1" applyAlignment="1">
      <alignment horizontal="center" vertical="center" wrapText="1"/>
    </xf>
    <xf numFmtId="0" fontId="57" fillId="21" borderId="141" xfId="126" applyFont="1" applyFill="1" applyBorder="1" applyAlignment="1">
      <alignment horizontal="center" vertical="center" wrapText="1"/>
    </xf>
    <xf numFmtId="0" fontId="59" fillId="0" borderId="0" xfId="88" applyFont="1" applyFill="1" applyAlignment="1">
      <alignment horizontal="right" shrinkToFit="1"/>
    </xf>
    <xf numFmtId="0" fontId="0" fillId="0" borderId="0" xfId="0" applyAlignment="1">
      <alignment horizontal="right" shrinkToFit="1"/>
    </xf>
    <xf numFmtId="176" fontId="59" fillId="0" borderId="0" xfId="88" applyNumberFormat="1" applyFont="1" applyFill="1" applyAlignment="1">
      <alignment vertical="distributed" wrapText="1"/>
    </xf>
    <xf numFmtId="0" fontId="0" fillId="0" borderId="0" xfId="0" applyAlignment="1">
      <alignment vertical="distributed" wrapText="1"/>
    </xf>
    <xf numFmtId="38" fontId="59" fillId="0" borderId="0" xfId="88" applyNumberFormat="1" applyFont="1" applyFill="1" applyAlignment="1">
      <alignment horizontal="left" vertical="center" shrinkToFit="1"/>
    </xf>
    <xf numFmtId="0" fontId="59" fillId="0" borderId="0" xfId="88" applyFont="1" applyFill="1" applyAlignment="1">
      <alignment horizontal="left" vertical="center" shrinkToFit="1"/>
    </xf>
    <xf numFmtId="0" fontId="59" fillId="0" borderId="0" xfId="88" applyFont="1" applyFill="1" applyAlignment="1">
      <alignment horizontal="left"/>
    </xf>
    <xf numFmtId="0" fontId="60" fillId="0" borderId="0" xfId="88" applyFont="1" applyFill="1" applyAlignment="1">
      <alignment horizontal="center"/>
    </xf>
    <xf numFmtId="176" fontId="59" fillId="0" borderId="0" xfId="88" applyNumberFormat="1" applyFont="1" applyFill="1" applyAlignment="1">
      <alignment horizontal="center" vertical="center" shrinkToFit="1"/>
    </xf>
    <xf numFmtId="0" fontId="59" fillId="0" borderId="0" xfId="88" applyFont="1" applyFill="1" applyAlignment="1">
      <alignment horizontal="center"/>
    </xf>
    <xf numFmtId="0" fontId="59" fillId="0" borderId="0" xfId="88" applyFont="1" applyFill="1" applyAlignment="1">
      <alignment wrapText="1"/>
    </xf>
    <xf numFmtId="0" fontId="0" fillId="0" borderId="0" xfId="0" applyAlignment="1">
      <alignment wrapText="1"/>
    </xf>
    <xf numFmtId="0" fontId="59" fillId="0" borderId="0" xfId="88" applyFont="1" applyFill="1" applyAlignment="1">
      <alignment shrinkToFit="1"/>
    </xf>
    <xf numFmtId="0" fontId="0" fillId="0" borderId="0" xfId="0" applyAlignment="1">
      <alignment shrinkToFit="1"/>
    </xf>
    <xf numFmtId="0" fontId="59" fillId="0" borderId="0" xfId="88" applyFont="1" applyFill="1" applyAlignment="1">
      <alignment horizontal="left" indent="1" shrinkToFit="1"/>
    </xf>
    <xf numFmtId="0" fontId="0" fillId="0" borderId="0" xfId="0" applyAlignment="1">
      <alignment horizontal="left" indent="1" shrinkToFit="1"/>
    </xf>
    <xf numFmtId="0" fontId="29" fillId="0" borderId="0" xfId="89" applyFont="1" applyFill="1" applyAlignment="1">
      <alignment vertical="top" wrapText="1"/>
    </xf>
    <xf numFmtId="0" fontId="29" fillId="0" borderId="0" xfId="89" applyFont="1" applyFill="1" applyAlignment="1">
      <alignment horizontal="right" vertical="center"/>
    </xf>
    <xf numFmtId="0" fontId="29" fillId="0" borderId="0" xfId="89" applyFont="1" applyFill="1" applyBorder="1" applyAlignment="1">
      <alignment horizontal="right" vertical="center"/>
    </xf>
    <xf numFmtId="0" fontId="0" fillId="0" borderId="0" xfId="0" applyAlignment="1">
      <alignment horizontal="right" vertical="center"/>
    </xf>
    <xf numFmtId="176" fontId="29" fillId="0" borderId="0" xfId="89" applyNumberFormat="1" applyFont="1" applyFill="1" applyAlignment="1">
      <alignment horizontal="center" vertical="center" shrinkToFit="1"/>
    </xf>
    <xf numFmtId="0" fontId="65" fillId="0" borderId="0" xfId="89" applyFont="1" applyFill="1" applyAlignment="1">
      <alignment horizontal="center" vertical="center"/>
    </xf>
    <xf numFmtId="0" fontId="59" fillId="0" borderId="40" xfId="90" applyFont="1" applyFill="1" applyBorder="1" applyAlignment="1">
      <alignment horizontal="center" vertical="center" shrinkToFit="1"/>
    </xf>
    <xf numFmtId="0" fontId="59" fillId="0" borderId="35" xfId="90" applyFont="1" applyFill="1" applyBorder="1" applyAlignment="1">
      <alignment horizontal="center" vertical="center" shrinkToFit="1"/>
    </xf>
    <xf numFmtId="0" fontId="59" fillId="0" borderId="41" xfId="90" applyFont="1" applyFill="1" applyBorder="1" applyAlignment="1">
      <alignment horizontal="center" vertical="center" shrinkToFit="1"/>
    </xf>
    <xf numFmtId="0" fontId="59" fillId="0" borderId="40" xfId="90" applyFont="1" applyFill="1" applyBorder="1" applyAlignment="1">
      <alignment horizontal="center" vertical="center"/>
    </xf>
    <xf numFmtId="0" fontId="59" fillId="0" borderId="35" xfId="90" applyFont="1" applyFill="1" applyBorder="1" applyAlignment="1">
      <alignment horizontal="center" vertical="center"/>
    </xf>
    <xf numFmtId="0" fontId="59" fillId="0" borderId="41" xfId="90" applyFont="1" applyFill="1" applyBorder="1" applyAlignment="1">
      <alignment horizontal="center" vertical="center"/>
    </xf>
    <xf numFmtId="0" fontId="59" fillId="0" borderId="27" xfId="90" applyFont="1" applyFill="1" applyBorder="1" applyAlignment="1">
      <alignment vertical="top" wrapText="1"/>
    </xf>
    <xf numFmtId="0" fontId="59" fillId="0" borderId="28" xfId="90" applyFont="1" applyFill="1" applyBorder="1" applyAlignment="1">
      <alignment vertical="top" wrapText="1"/>
    </xf>
    <xf numFmtId="0" fontId="59" fillId="0" borderId="29" xfId="90" applyFont="1" applyFill="1" applyBorder="1" applyAlignment="1">
      <alignment vertical="top" wrapText="1"/>
    </xf>
    <xf numFmtId="0" fontId="59" fillId="0" borderId="31" xfId="90" applyFont="1" applyFill="1" applyBorder="1" applyAlignment="1">
      <alignment vertical="top" wrapText="1"/>
    </xf>
    <xf numFmtId="0" fontId="59" fillId="0" borderId="0" xfId="90" applyFont="1" applyFill="1" applyBorder="1" applyAlignment="1">
      <alignment vertical="top" wrapText="1"/>
    </xf>
    <xf numFmtId="0" fontId="59" fillId="0" borderId="32" xfId="90" applyFont="1" applyFill="1" applyBorder="1" applyAlignment="1">
      <alignment vertical="top" wrapText="1"/>
    </xf>
    <xf numFmtId="0" fontId="59" fillId="0" borderId="33" xfId="90" applyFont="1" applyFill="1" applyBorder="1" applyAlignment="1">
      <alignment vertical="top" wrapText="1"/>
    </xf>
    <xf numFmtId="0" fontId="59" fillId="0" borderId="30" xfId="90" applyFont="1" applyFill="1" applyBorder="1" applyAlignment="1">
      <alignment vertical="top" wrapText="1"/>
    </xf>
    <xf numFmtId="0" fontId="59" fillId="0" borderId="34" xfId="90" applyFont="1" applyFill="1" applyBorder="1" applyAlignment="1">
      <alignment vertical="top" wrapText="1"/>
    </xf>
    <xf numFmtId="176" fontId="59" fillId="0" borderId="0" xfId="90" applyNumberFormat="1" applyFont="1" applyFill="1" applyAlignment="1">
      <alignment horizontal="right" shrinkToFit="1"/>
    </xf>
    <xf numFmtId="0" fontId="59" fillId="0" borderId="0" xfId="90" applyNumberFormat="1" applyFont="1" applyFill="1" applyAlignment="1">
      <alignment horizontal="left" vertical="top" wrapText="1"/>
    </xf>
    <xf numFmtId="0" fontId="0" fillId="0" borderId="0" xfId="0" applyAlignment="1">
      <alignment horizontal="left" vertical="top" wrapText="1"/>
    </xf>
    <xf numFmtId="176" fontId="59" fillId="0" borderId="0" xfId="90" applyNumberFormat="1" applyFont="1" applyFill="1" applyAlignment="1">
      <alignment horizontal="center" vertical="center"/>
    </xf>
    <xf numFmtId="0" fontId="60" fillId="0" borderId="0" xfId="90" applyFont="1" applyFill="1" applyAlignment="1">
      <alignment horizontal="center"/>
    </xf>
    <xf numFmtId="0" fontId="59" fillId="0" borderId="0" xfId="90" applyFont="1" applyFill="1" applyAlignment="1">
      <alignment horizontal="right" indent="1" shrinkToFit="1"/>
    </xf>
    <xf numFmtId="0" fontId="59" fillId="0" borderId="0" xfId="90" applyNumberFormat="1" applyFont="1" applyFill="1" applyAlignment="1">
      <alignment horizontal="left" vertical="center"/>
    </xf>
    <xf numFmtId="0" fontId="59" fillId="0" borderId="0" xfId="90" applyNumberFormat="1" applyFont="1" applyFill="1" applyAlignment="1">
      <alignment wrapText="1"/>
    </xf>
    <xf numFmtId="0" fontId="59" fillId="0" borderId="0" xfId="90" applyNumberFormat="1" applyFont="1" applyFill="1" applyAlignment="1">
      <alignment shrinkToFit="1"/>
    </xf>
    <xf numFmtId="0" fontId="59" fillId="0" borderId="0" xfId="90" applyNumberFormat="1" applyFont="1" applyFill="1" applyAlignment="1" applyProtection="1">
      <alignment horizontal="left" indent="1" shrinkToFit="1"/>
      <protection locked="0"/>
    </xf>
    <xf numFmtId="0" fontId="29" fillId="0" borderId="66" xfId="89" applyFont="1" applyFill="1" applyBorder="1" applyAlignment="1">
      <alignment vertical="center"/>
    </xf>
    <xf numFmtId="0" fontId="29" fillId="0" borderId="58" xfId="89" applyFont="1" applyFill="1" applyBorder="1" applyAlignment="1">
      <alignment horizontal="left" vertical="center" wrapText="1"/>
    </xf>
    <xf numFmtId="0" fontId="29" fillId="0" borderId="64" xfId="89" applyFont="1" applyFill="1" applyBorder="1" applyAlignment="1">
      <alignment vertical="center"/>
    </xf>
    <xf numFmtId="0" fontId="29" fillId="0" borderId="45" xfId="89" applyFont="1" applyFill="1" applyBorder="1" applyAlignment="1">
      <alignment vertical="center"/>
    </xf>
    <xf numFmtId="0" fontId="62" fillId="0" borderId="45" xfId="87" applyFont="1" applyBorder="1" applyAlignment="1">
      <alignment vertical="center"/>
    </xf>
    <xf numFmtId="0" fontId="62" fillId="0" borderId="65" xfId="87" applyFont="1" applyBorder="1" applyAlignment="1">
      <alignment vertical="center"/>
    </xf>
    <xf numFmtId="0" fontId="29" fillId="0" borderId="0" xfId="89" applyFont="1" applyFill="1" applyAlignment="1">
      <alignment horizontal="center"/>
    </xf>
    <xf numFmtId="176" fontId="29" fillId="0" borderId="0" xfId="89" applyNumberFormat="1" applyFont="1" applyFill="1" applyAlignment="1"/>
    <xf numFmtId="176" fontId="29" fillId="0" borderId="0" xfId="89" applyNumberFormat="1" applyFont="1" applyFill="1" applyAlignment="1">
      <alignment horizontal="center"/>
    </xf>
    <xf numFmtId="0" fontId="29" fillId="0" borderId="0" xfId="89" applyFont="1" applyFill="1" applyAlignment="1">
      <alignment wrapText="1"/>
    </xf>
    <xf numFmtId="176" fontId="29" fillId="0" borderId="0" xfId="89" applyNumberFormat="1" applyFont="1" applyFill="1" applyBorder="1" applyAlignment="1">
      <alignment horizontal="center" vertical="center"/>
    </xf>
    <xf numFmtId="0" fontId="29" fillId="0" borderId="64" xfId="89" applyFont="1" applyFill="1" applyBorder="1" applyAlignment="1">
      <alignment horizontal="center" vertical="center"/>
    </xf>
    <xf numFmtId="0" fontId="29" fillId="0" borderId="45" xfId="89" applyFont="1" applyFill="1" applyBorder="1" applyAlignment="1">
      <alignment horizontal="center" vertical="center"/>
    </xf>
    <xf numFmtId="0" fontId="29" fillId="0" borderId="65" xfId="89" applyFont="1" applyFill="1" applyBorder="1" applyAlignment="1">
      <alignment horizontal="center" vertical="center"/>
    </xf>
    <xf numFmtId="0" fontId="29" fillId="0" borderId="66" xfId="89" applyFont="1" applyFill="1" applyBorder="1" applyAlignment="1">
      <alignment horizontal="center" vertical="center"/>
    </xf>
    <xf numFmtId="0" fontId="29" fillId="0" borderId="0" xfId="89" applyFont="1" applyFill="1" applyAlignment="1">
      <alignment horizontal="left" shrinkToFit="1"/>
    </xf>
    <xf numFmtId="0" fontId="29" fillId="0" borderId="0" xfId="89" applyFont="1" applyFill="1" applyAlignment="1">
      <alignment horizontal="left" indent="1" shrinkToFit="1"/>
    </xf>
    <xf numFmtId="0" fontId="34" fillId="0" borderId="58" xfId="89" applyFont="1" applyFill="1" applyBorder="1" applyAlignment="1">
      <alignment horizontal="center" vertical="center"/>
    </xf>
    <xf numFmtId="0" fontId="34" fillId="0" borderId="66" xfId="89" applyFont="1" applyFill="1" applyBorder="1" applyAlignment="1">
      <alignment vertical="top"/>
    </xf>
    <xf numFmtId="0" fontId="34" fillId="0" borderId="76" xfId="89" applyFont="1" applyFill="1" applyBorder="1" applyAlignment="1">
      <alignment vertical="center"/>
    </xf>
    <xf numFmtId="0" fontId="34" fillId="0" borderId="60" xfId="89" applyFont="1" applyFill="1" applyBorder="1" applyAlignment="1">
      <alignment vertical="center"/>
    </xf>
    <xf numFmtId="0" fontId="34" fillId="0" borderId="77" xfId="89" applyFont="1" applyFill="1" applyBorder="1" applyAlignment="1">
      <alignment vertical="center"/>
    </xf>
    <xf numFmtId="0" fontId="34" fillId="0" borderId="66" xfId="89" applyFont="1" applyFill="1" applyBorder="1" applyAlignment="1">
      <alignment horizontal="left" vertical="top"/>
    </xf>
    <xf numFmtId="0" fontId="34" fillId="0" borderId="68" xfId="89" applyFont="1" applyFill="1" applyBorder="1" applyAlignment="1">
      <alignment horizontal="center" vertical="center"/>
    </xf>
    <xf numFmtId="0" fontId="34" fillId="0" borderId="75" xfId="89" applyFont="1" applyFill="1" applyBorder="1" applyAlignment="1">
      <alignment horizontal="center" vertical="center"/>
    </xf>
    <xf numFmtId="0" fontId="34" fillId="0" borderId="69" xfId="89" applyFont="1" applyFill="1" applyBorder="1" applyAlignment="1">
      <alignment horizontal="center" vertical="center"/>
    </xf>
    <xf numFmtId="0" fontId="34" fillId="0" borderId="70" xfId="89" applyFont="1" applyFill="1" applyBorder="1" applyAlignment="1">
      <alignment horizontal="center" vertical="center"/>
    </xf>
    <xf numFmtId="0" fontId="34" fillId="0" borderId="57" xfId="89" applyFont="1" applyFill="1" applyBorder="1" applyAlignment="1">
      <alignment horizontal="center" vertical="center"/>
    </xf>
    <xf numFmtId="0" fontId="34" fillId="0" borderId="73" xfId="89" applyFont="1" applyFill="1" applyBorder="1" applyAlignment="1">
      <alignment horizontal="center" vertical="center"/>
    </xf>
    <xf numFmtId="0" fontId="34" fillId="0" borderId="74" xfId="89" applyFont="1" applyFill="1" applyBorder="1" applyAlignment="1">
      <alignment horizontal="center" vertical="center"/>
    </xf>
    <xf numFmtId="0" fontId="34" fillId="0" borderId="48" xfId="89" applyFont="1" applyFill="1" applyBorder="1" applyAlignment="1">
      <alignment horizontal="center" vertical="center"/>
    </xf>
    <xf numFmtId="0" fontId="34" fillId="0" borderId="0" xfId="89" applyFont="1" applyFill="1" applyAlignment="1">
      <alignment horizontal="left" vertical="center"/>
    </xf>
    <xf numFmtId="0" fontId="62" fillId="0" borderId="0" xfId="87" applyFont="1" applyAlignment="1">
      <alignment horizontal="left" vertical="center"/>
    </xf>
    <xf numFmtId="0" fontId="29" fillId="0" borderId="0" xfId="89" applyFont="1" applyFill="1" applyAlignment="1">
      <alignment vertical="center"/>
    </xf>
    <xf numFmtId="0" fontId="62" fillId="0" borderId="0" xfId="87" applyFont="1" applyAlignment="1">
      <alignment vertical="center"/>
    </xf>
    <xf numFmtId="0" fontId="34" fillId="0" borderId="0" xfId="89" applyFont="1" applyFill="1" applyAlignment="1">
      <alignment horizontal="center" vertical="center"/>
    </xf>
    <xf numFmtId="176" fontId="29" fillId="0" borderId="0" xfId="89" applyNumberFormat="1" applyFont="1" applyFill="1" applyAlignment="1">
      <alignment horizontal="center" vertical="center"/>
    </xf>
    <xf numFmtId="0" fontId="29" fillId="0" borderId="0" xfId="89" applyFont="1" applyFill="1" applyAlignment="1">
      <alignment shrinkToFit="1"/>
    </xf>
    <xf numFmtId="0" fontId="29" fillId="0" borderId="0" xfId="89" applyFont="1" applyFill="1" applyAlignment="1">
      <alignment vertical="center" shrinkToFit="1"/>
    </xf>
    <xf numFmtId="0" fontId="0" fillId="0" borderId="0" xfId="0" applyAlignment="1">
      <alignment vertical="center" shrinkToFit="1"/>
    </xf>
    <xf numFmtId="0" fontId="34" fillId="0" borderId="0" xfId="89" applyFont="1" applyFill="1" applyBorder="1" applyAlignment="1">
      <alignment horizontal="center" vertical="top"/>
    </xf>
    <xf numFmtId="0" fontId="34" fillId="0" borderId="72" xfId="89" applyFont="1" applyFill="1" applyBorder="1" applyAlignment="1">
      <alignment horizontal="center" vertical="top"/>
    </xf>
    <xf numFmtId="0" fontId="34" fillId="0" borderId="44" xfId="89" applyFont="1" applyFill="1" applyBorder="1" applyAlignment="1">
      <alignment horizontal="center" vertical="top"/>
    </xf>
    <xf numFmtId="0" fontId="34" fillId="0" borderId="75" xfId="89" applyFont="1" applyFill="1" applyBorder="1" applyAlignment="1">
      <alignment horizontal="center" vertical="top"/>
    </xf>
    <xf numFmtId="0" fontId="34" fillId="0" borderId="0" xfId="89" applyFont="1" applyFill="1" applyBorder="1" applyAlignment="1">
      <alignment horizontal="center" vertical="center"/>
    </xf>
    <xf numFmtId="0" fontId="34" fillId="0" borderId="72" xfId="89" applyFont="1" applyFill="1" applyBorder="1" applyAlignment="1">
      <alignment horizontal="center" vertical="center"/>
    </xf>
    <xf numFmtId="176" fontId="29" fillId="0" borderId="0" xfId="87" applyNumberFormat="1" applyFont="1" applyFill="1" applyAlignment="1">
      <alignment horizontal="center" vertical="center" shrinkToFit="1"/>
    </xf>
    <xf numFmtId="0" fontId="29" fillId="0" borderId="0" xfId="87" applyFont="1" applyFill="1" applyAlignment="1">
      <alignment horizontal="right" indent="1" shrinkToFit="1"/>
    </xf>
    <xf numFmtId="0" fontId="29" fillId="0" borderId="40" xfId="87" applyFont="1" applyFill="1" applyBorder="1" applyAlignment="1">
      <alignment horizontal="center" vertical="center"/>
    </xf>
    <xf numFmtId="0" fontId="29" fillId="0" borderId="35" xfId="87" applyFont="1" applyFill="1" applyBorder="1" applyAlignment="1">
      <alignment horizontal="center" vertical="center"/>
    </xf>
    <xf numFmtId="0" fontId="29" fillId="0" borderId="41" xfId="87" applyFont="1" applyFill="1" applyBorder="1" applyAlignment="1">
      <alignment horizontal="center" vertical="center"/>
    </xf>
    <xf numFmtId="38" fontId="29" fillId="0" borderId="35" xfId="92" applyFont="1" applyFill="1" applyBorder="1" applyAlignment="1">
      <alignment horizontal="left" vertical="center" shrinkToFit="1"/>
    </xf>
    <xf numFmtId="38" fontId="29" fillId="0" borderId="41" xfId="92" applyFont="1" applyFill="1" applyBorder="1" applyAlignment="1">
      <alignment horizontal="left" vertical="center" shrinkToFit="1"/>
    </xf>
    <xf numFmtId="0" fontId="29" fillId="0" borderId="78" xfId="87" applyFont="1" applyFill="1" applyBorder="1" applyAlignment="1">
      <alignment horizontal="center" vertical="center"/>
    </xf>
    <xf numFmtId="0" fontId="29" fillId="0" borderId="79" xfId="87" applyFont="1" applyFill="1" applyBorder="1" applyAlignment="1">
      <alignment horizontal="center" vertical="center"/>
    </xf>
    <xf numFmtId="0" fontId="29" fillId="0" borderId="80" xfId="87" applyFont="1" applyFill="1" applyBorder="1" applyAlignment="1">
      <alignment horizontal="center" vertical="center"/>
    </xf>
    <xf numFmtId="0" fontId="29" fillId="0" borderId="36" xfId="87" applyFont="1" applyFill="1" applyBorder="1" applyAlignment="1">
      <alignment horizontal="center" vertical="center"/>
    </xf>
    <xf numFmtId="0" fontId="29" fillId="0" borderId="40" xfId="87" applyFont="1" applyFill="1" applyBorder="1" applyAlignment="1">
      <alignment vertical="center" wrapText="1"/>
    </xf>
    <xf numFmtId="0" fontId="62" fillId="0" borderId="35" xfId="87" applyFont="1" applyFill="1" applyBorder="1" applyAlignment="1">
      <alignment vertical="center" wrapText="1"/>
    </xf>
    <xf numFmtId="0" fontId="62" fillId="0" borderId="41" xfId="87" applyFont="1" applyFill="1" applyBorder="1" applyAlignment="1">
      <alignment vertical="center" wrapText="1"/>
    </xf>
    <xf numFmtId="176" fontId="29" fillId="0" borderId="40" xfId="87" applyNumberFormat="1" applyFont="1" applyFill="1" applyBorder="1" applyAlignment="1">
      <alignment horizontal="center" vertical="center" shrinkToFit="1"/>
    </xf>
    <xf numFmtId="176" fontId="62" fillId="0" borderId="35" xfId="87" applyNumberFormat="1" applyFont="1" applyFill="1" applyBorder="1" applyAlignment="1">
      <alignment horizontal="center" vertical="center" shrinkToFit="1"/>
    </xf>
    <xf numFmtId="176" fontId="62" fillId="0" borderId="41" xfId="87" applyNumberFormat="1" applyFont="1" applyFill="1" applyBorder="1" applyAlignment="1">
      <alignment horizontal="center" vertical="center" shrinkToFit="1"/>
    </xf>
    <xf numFmtId="176" fontId="29" fillId="0" borderId="36" xfId="87" applyNumberFormat="1" applyFont="1" applyFill="1" applyBorder="1" applyAlignment="1">
      <alignment horizontal="center" vertical="center" shrinkToFit="1"/>
    </xf>
    <xf numFmtId="176" fontId="62" fillId="0" borderId="36" xfId="87" applyNumberFormat="1" applyFont="1" applyFill="1" applyBorder="1" applyAlignment="1">
      <alignment horizontal="center" vertical="center" shrinkToFit="1"/>
    </xf>
    <xf numFmtId="6" fontId="33" fillId="0" borderId="40" xfId="91" applyFont="1" applyFill="1" applyBorder="1" applyAlignment="1">
      <alignment horizontal="center" vertical="center" shrinkToFit="1"/>
    </xf>
    <xf numFmtId="6" fontId="100" fillId="0" borderId="35" xfId="91" applyFont="1" applyFill="1" applyBorder="1" applyAlignment="1">
      <alignment horizontal="center" vertical="center" shrinkToFit="1"/>
    </xf>
    <xf numFmtId="6" fontId="100" fillId="0" borderId="41" xfId="91" applyFont="1" applyFill="1" applyBorder="1" applyAlignment="1">
      <alignment horizontal="center" vertical="center" shrinkToFit="1"/>
    </xf>
    <xf numFmtId="0" fontId="29" fillId="0" borderId="0" xfId="87" applyFont="1" applyFill="1" applyAlignment="1">
      <alignment shrinkToFit="1"/>
    </xf>
    <xf numFmtId="0" fontId="29" fillId="0" borderId="0" xfId="87" applyFont="1" applyFill="1" applyAlignment="1">
      <alignment wrapText="1"/>
    </xf>
    <xf numFmtId="0" fontId="29" fillId="0" borderId="0" xfId="87" applyFont="1" applyFill="1" applyAlignment="1">
      <alignment horizontal="left" indent="1" shrinkToFit="1"/>
    </xf>
    <xf numFmtId="38" fontId="29" fillId="0" borderId="44" xfId="93" applyFont="1" applyFill="1" applyBorder="1" applyAlignment="1">
      <alignment horizontal="left" vertical="center" shrinkToFit="1"/>
    </xf>
    <xf numFmtId="38" fontId="29" fillId="0" borderId="58" xfId="93" applyFont="1" applyFill="1" applyBorder="1" applyAlignment="1">
      <alignment horizontal="center" vertical="center" shrinkToFit="1"/>
    </xf>
    <xf numFmtId="176" fontId="29" fillId="0" borderId="0" xfId="89" applyNumberFormat="1" applyFont="1" applyFill="1" applyAlignment="1">
      <alignment horizontal="left" shrinkToFit="1"/>
    </xf>
    <xf numFmtId="0" fontId="29" fillId="0" borderId="0" xfId="89" applyFont="1" applyFill="1" applyAlignment="1">
      <alignment horizontal="center" vertical="center" shrinkToFit="1"/>
    </xf>
    <xf numFmtId="0" fontId="65" fillId="0" borderId="0" xfId="89" applyFont="1" applyFill="1" applyAlignment="1">
      <alignment horizontal="center" vertical="center" shrinkToFit="1"/>
    </xf>
    <xf numFmtId="0" fontId="29" fillId="0" borderId="0" xfId="89" applyFont="1" applyFill="1" applyAlignment="1">
      <alignment horizontal="right" indent="1"/>
    </xf>
    <xf numFmtId="38" fontId="33" fillId="0" borderId="0" xfId="93" applyFont="1" applyFill="1" applyAlignment="1">
      <alignment horizontal="left" shrinkToFit="1"/>
    </xf>
    <xf numFmtId="0" fontId="29" fillId="0" borderId="0" xfId="89" applyFont="1" applyFill="1" applyAlignment="1">
      <alignment vertical="center" wrapText="1"/>
    </xf>
    <xf numFmtId="38" fontId="29" fillId="0" borderId="44" xfId="93" applyFont="1" applyFill="1" applyBorder="1" applyAlignment="1">
      <alignment horizontal="left" vertical="center"/>
    </xf>
    <xf numFmtId="0" fontId="34" fillId="0" borderId="0" xfId="89" applyFont="1" applyFill="1" applyAlignment="1">
      <alignment vertical="center" wrapText="1"/>
    </xf>
    <xf numFmtId="0" fontId="29" fillId="0" borderId="0" xfId="89" applyFont="1" applyFill="1" applyAlignment="1">
      <alignment horizontal="left" vertical="top" wrapText="1"/>
    </xf>
    <xf numFmtId="0" fontId="34" fillId="0" borderId="0" xfId="89" applyFont="1" applyFill="1" applyAlignment="1">
      <alignment horizontal="center" shrinkToFit="1"/>
    </xf>
    <xf numFmtId="0" fontId="29" fillId="0" borderId="0" xfId="89" applyFont="1" applyFill="1" applyAlignment="1">
      <alignment horizontal="center" vertical="center"/>
    </xf>
    <xf numFmtId="177" fontId="29" fillId="0" borderId="0" xfId="89" applyNumberFormat="1" applyFont="1" applyFill="1" applyAlignment="1">
      <alignment horizontal="center" vertical="center"/>
    </xf>
    <xf numFmtId="0" fontId="29" fillId="0" borderId="0" xfId="89" applyFont="1" applyFill="1" applyAlignment="1">
      <alignment horizontal="left" vertical="center" wrapText="1"/>
    </xf>
    <xf numFmtId="0" fontId="29" fillId="0" borderId="40" xfId="89" applyFont="1" applyBorder="1" applyAlignment="1">
      <alignment horizontal="center" vertical="center" wrapText="1"/>
    </xf>
    <xf numFmtId="0" fontId="29" fillId="0" borderId="35" xfId="89" applyFont="1" applyBorder="1" applyAlignment="1">
      <alignment horizontal="center" vertical="center" wrapText="1"/>
    </xf>
    <xf numFmtId="0" fontId="29" fillId="0" borderId="35" xfId="89" applyFont="1" applyBorder="1" applyAlignment="1">
      <alignment horizontal="center" vertical="center"/>
    </xf>
    <xf numFmtId="0" fontId="29" fillId="0" borderId="41" xfId="89" applyFont="1" applyBorder="1" applyAlignment="1">
      <alignment horizontal="center" vertical="center"/>
    </xf>
    <xf numFmtId="38" fontId="29" fillId="0" borderId="35" xfId="93" applyFont="1" applyFill="1" applyBorder="1" applyAlignment="1">
      <alignment vertical="center"/>
    </xf>
    <xf numFmtId="38" fontId="29" fillId="0" borderId="35" xfId="93" applyFont="1" applyFill="1" applyBorder="1" applyAlignment="1">
      <alignment vertical="center" shrinkToFit="1"/>
    </xf>
    <xf numFmtId="38" fontId="29" fillId="0" borderId="41" xfId="93" applyFont="1" applyFill="1" applyBorder="1" applyAlignment="1">
      <alignment vertical="center" shrinkToFit="1"/>
    </xf>
    <xf numFmtId="0" fontId="29" fillId="0" borderId="40" xfId="89" applyFont="1" applyBorder="1" applyAlignment="1">
      <alignment horizontal="center" vertical="center"/>
    </xf>
    <xf numFmtId="38" fontId="29" fillId="0" borderId="41" xfId="93" applyFont="1" applyFill="1" applyBorder="1" applyAlignment="1">
      <alignment vertical="center"/>
    </xf>
    <xf numFmtId="0" fontId="65" fillId="0" borderId="0" xfId="89" applyFont="1" applyAlignment="1">
      <alignment horizontal="center" vertical="center"/>
    </xf>
    <xf numFmtId="0" fontId="29" fillId="0" borderId="83" xfId="89" applyFont="1" applyBorder="1" applyAlignment="1">
      <alignment horizontal="center" vertical="center"/>
    </xf>
    <xf numFmtId="0" fontId="29" fillId="0" borderId="84" xfId="89" applyFont="1" applyBorder="1" applyAlignment="1">
      <alignment horizontal="center" vertical="center"/>
    </xf>
    <xf numFmtId="0" fontId="29" fillId="0" borderId="28" xfId="89" applyFont="1" applyBorder="1" applyAlignment="1">
      <alignment horizontal="center" vertical="center"/>
    </xf>
    <xf numFmtId="0" fontId="29" fillId="0" borderId="29" xfId="89" applyFont="1" applyBorder="1" applyAlignment="1">
      <alignment horizontal="center" vertical="center"/>
    </xf>
    <xf numFmtId="0" fontId="29" fillId="0" borderId="27" xfId="89" applyFont="1" applyBorder="1" applyAlignment="1">
      <alignment horizontal="center" vertical="center"/>
    </xf>
    <xf numFmtId="0" fontId="29" fillId="0" borderId="33" xfId="89" applyFont="1" applyBorder="1" applyAlignment="1">
      <alignment horizontal="center" vertical="center"/>
    </xf>
    <xf numFmtId="0" fontId="29" fillId="0" borderId="30" xfId="89" applyFont="1" applyBorder="1" applyAlignment="1">
      <alignment horizontal="center" vertical="center"/>
    </xf>
    <xf numFmtId="0" fontId="29" fillId="0" borderId="85" xfId="89" applyFont="1" applyBorder="1" applyAlignment="1">
      <alignment horizontal="center" vertical="center"/>
    </xf>
    <xf numFmtId="0" fontId="29" fillId="0" borderId="86" xfId="89" applyFont="1" applyBorder="1" applyAlignment="1">
      <alignment horizontal="center" vertical="center"/>
    </xf>
    <xf numFmtId="0" fontId="35" fillId="0" borderId="10" xfId="94" applyFont="1" applyBorder="1" applyAlignment="1">
      <alignment vertical="top" wrapText="1"/>
    </xf>
    <xf numFmtId="0" fontId="35" fillId="0" borderId="22" xfId="94" applyFont="1" applyBorder="1" applyAlignment="1">
      <alignment vertical="top" wrapText="1"/>
    </xf>
    <xf numFmtId="0" fontId="35" fillId="0" borderId="3" xfId="94" applyFont="1" applyBorder="1" applyAlignment="1">
      <alignment vertical="top" wrapText="1"/>
    </xf>
    <xf numFmtId="0" fontId="35" fillId="0" borderId="2" xfId="94" applyFont="1" applyBorder="1" applyAlignment="1">
      <alignment vertical="top" wrapText="1"/>
    </xf>
    <xf numFmtId="0" fontId="35" fillId="0" borderId="5" xfId="94" applyFont="1" applyBorder="1" applyAlignment="1">
      <alignment vertical="top" wrapText="1"/>
    </xf>
    <xf numFmtId="0" fontId="35" fillId="0" borderId="8" xfId="94" applyFont="1" applyBorder="1" applyAlignment="1">
      <alignment horizontal="center" vertical="top" wrapText="1"/>
    </xf>
    <xf numFmtId="0" fontId="35" fillId="0" borderId="0" xfId="94" applyFont="1" applyBorder="1" applyAlignment="1">
      <alignment horizontal="center" vertical="top" wrapText="1"/>
    </xf>
    <xf numFmtId="0" fontId="35" fillId="0" borderId="26" xfId="94" applyFont="1" applyBorder="1" applyAlignment="1">
      <alignment horizontal="center" vertical="top" wrapText="1"/>
    </xf>
    <xf numFmtId="0" fontId="35" fillId="0" borderId="11" xfId="94" applyFont="1" applyBorder="1" applyAlignment="1">
      <alignment vertical="top" wrapText="1"/>
    </xf>
    <xf numFmtId="0" fontId="35" fillId="0" borderId="1" xfId="94" applyFont="1" applyBorder="1" applyAlignment="1">
      <alignment vertical="top" wrapText="1"/>
    </xf>
    <xf numFmtId="0" fontId="35" fillId="0" borderId="88" xfId="94" applyFont="1" applyBorder="1" applyAlignment="1">
      <alignment vertical="top" wrapText="1"/>
    </xf>
    <xf numFmtId="0" fontId="35" fillId="0" borderId="90" xfId="94" applyFont="1" applyBorder="1" applyAlignment="1">
      <alignment vertical="top" wrapText="1"/>
    </xf>
    <xf numFmtId="0" fontId="35" fillId="0" borderId="89" xfId="94" applyFont="1" applyBorder="1" applyAlignment="1">
      <alignment vertical="top" wrapText="1"/>
    </xf>
    <xf numFmtId="0" fontId="35" fillId="0" borderId="0" xfId="94" applyFont="1" applyBorder="1" applyAlignment="1">
      <alignment vertical="top" wrapText="1"/>
    </xf>
    <xf numFmtId="0" fontId="35" fillId="0" borderId="8" xfId="94" applyFont="1" applyBorder="1" applyAlignment="1">
      <alignment vertical="top" wrapText="1"/>
    </xf>
    <xf numFmtId="0" fontId="35" fillId="0" borderId="26" xfId="94" applyFont="1" applyBorder="1" applyAlignment="1">
      <alignment vertical="top" wrapText="1"/>
    </xf>
    <xf numFmtId="0" fontId="35" fillId="0" borderId="24" xfId="94" applyFont="1" applyBorder="1" applyAlignment="1">
      <alignment vertical="top" wrapText="1"/>
    </xf>
    <xf numFmtId="0" fontId="35" fillId="0" borderId="1" xfId="94" applyFont="1" applyBorder="1" applyAlignment="1">
      <alignment horizontal="center" vertical="center" wrapText="1"/>
    </xf>
    <xf numFmtId="0" fontId="35" fillId="0" borderId="87" xfId="94" applyFont="1" applyBorder="1" applyAlignment="1">
      <alignment vertical="top" wrapText="1"/>
    </xf>
    <xf numFmtId="0" fontId="35" fillId="0" borderId="63" xfId="94" applyFont="1" applyBorder="1" applyAlignment="1">
      <alignment vertical="top" wrapText="1"/>
    </xf>
    <xf numFmtId="0" fontId="35" fillId="0" borderId="8" xfId="94" applyFont="1" applyFill="1" applyBorder="1" applyAlignment="1">
      <alignment vertical="top" wrapText="1"/>
    </xf>
    <xf numFmtId="0" fontId="35" fillId="0" borderId="0" xfId="94" applyFont="1" applyFill="1" applyBorder="1" applyAlignment="1">
      <alignment vertical="top" wrapText="1"/>
    </xf>
    <xf numFmtId="0" fontId="35" fillId="0" borderId="26" xfId="94" applyFont="1" applyFill="1" applyBorder="1" applyAlignment="1">
      <alignment vertical="top" wrapText="1"/>
    </xf>
    <xf numFmtId="0" fontId="70" fillId="0" borderId="0" xfId="94" applyFont="1" applyAlignment="1">
      <alignment horizontal="center"/>
    </xf>
    <xf numFmtId="0" fontId="35" fillId="0" borderId="0" xfId="94" applyFont="1" applyAlignment="1">
      <alignment horizontal="center"/>
    </xf>
    <xf numFmtId="0" fontId="35" fillId="0" borderId="23" xfId="94" applyFont="1" applyBorder="1" applyAlignment="1">
      <alignment vertical="top" wrapText="1"/>
    </xf>
    <xf numFmtId="176" fontId="35" fillId="0" borderId="11" xfId="94" applyNumberFormat="1" applyFont="1" applyBorder="1" applyAlignment="1">
      <alignment horizontal="left" vertical="top" wrapText="1"/>
    </xf>
    <xf numFmtId="176" fontId="35" fillId="0" borderId="24" xfId="94" applyNumberFormat="1" applyFont="1" applyBorder="1" applyAlignment="1">
      <alignment horizontal="left" vertical="top" wrapText="1"/>
    </xf>
    <xf numFmtId="0" fontId="35" fillId="0" borderId="0" xfId="94" applyFont="1" applyAlignment="1">
      <alignment wrapText="1"/>
    </xf>
    <xf numFmtId="0" fontId="35" fillId="0" borderId="0" xfId="0" applyFont="1" applyAlignment="1">
      <alignment wrapText="1"/>
    </xf>
    <xf numFmtId="49" fontId="35" fillId="0" borderId="8" xfId="94" applyNumberFormat="1" applyFont="1" applyBorder="1" applyAlignment="1">
      <alignment horizontal="left" vertical="top" wrapText="1"/>
    </xf>
    <xf numFmtId="0" fontId="0" fillId="0" borderId="26" xfId="0" applyBorder="1" applyAlignment="1">
      <alignment horizontal="left" vertical="top" wrapText="1"/>
    </xf>
    <xf numFmtId="0" fontId="0" fillId="0" borderId="8" xfId="0" applyBorder="1" applyAlignment="1">
      <alignment horizontal="left" vertical="top" wrapText="1"/>
    </xf>
    <xf numFmtId="0" fontId="35" fillId="0" borderId="10" xfId="94" applyFont="1" applyBorder="1" applyAlignment="1">
      <alignment horizontal="left" vertical="top" shrinkToFit="1"/>
    </xf>
    <xf numFmtId="0" fontId="0" fillId="0" borderId="23" xfId="0" applyBorder="1" applyAlignment="1">
      <alignment horizontal="left" vertical="top" shrinkToFit="1"/>
    </xf>
    <xf numFmtId="0" fontId="35" fillId="0" borderId="10" xfId="94" applyFont="1" applyBorder="1" applyAlignment="1">
      <alignment horizontal="center" vertical="top" wrapText="1"/>
    </xf>
    <xf numFmtId="0" fontId="35" fillId="0" borderId="22" xfId="94" applyFont="1" applyBorder="1" applyAlignment="1">
      <alignment horizontal="center" vertical="top" wrapText="1"/>
    </xf>
    <xf numFmtId="0" fontId="35" fillId="0" borderId="23" xfId="94" applyFont="1" applyBorder="1" applyAlignment="1">
      <alignment horizontal="center" vertical="top" wrapText="1"/>
    </xf>
    <xf numFmtId="0" fontId="35" fillId="0" borderId="8" xfId="94" quotePrefix="1" applyFont="1" applyBorder="1" applyAlignment="1">
      <alignment vertical="top" wrapText="1"/>
    </xf>
    <xf numFmtId="0" fontId="35" fillId="0" borderId="11" xfId="94" applyFont="1" applyBorder="1" applyAlignment="1">
      <alignment horizontal="center" vertical="top" wrapText="1"/>
    </xf>
    <xf numFmtId="0" fontId="35" fillId="0" borderId="1" xfId="94" applyFont="1" applyBorder="1" applyAlignment="1">
      <alignment horizontal="center" vertical="top" wrapText="1"/>
    </xf>
    <xf numFmtId="0" fontId="35" fillId="0" borderId="24" xfId="94" applyFont="1" applyBorder="1" applyAlignment="1">
      <alignment horizontal="center" vertical="top" wrapText="1"/>
    </xf>
    <xf numFmtId="49" fontId="35" fillId="0" borderId="8" xfId="94" applyNumberFormat="1" applyFont="1" applyBorder="1" applyAlignment="1">
      <alignment vertical="top" wrapText="1"/>
    </xf>
    <xf numFmtId="49" fontId="35" fillId="0" borderId="0" xfId="94" applyNumberFormat="1" applyFont="1" applyBorder="1" applyAlignment="1">
      <alignment vertical="top" wrapText="1"/>
    </xf>
    <xf numFmtId="49" fontId="35" fillId="0" borderId="26" xfId="94" applyNumberFormat="1" applyFont="1" applyBorder="1" applyAlignment="1">
      <alignment vertical="top" wrapText="1"/>
    </xf>
    <xf numFmtId="49" fontId="35" fillId="0" borderId="11" xfId="94" applyNumberFormat="1" applyFont="1" applyBorder="1" applyAlignment="1">
      <alignment vertical="top" wrapText="1"/>
    </xf>
    <xf numFmtId="49" fontId="35" fillId="0" borderId="1" xfId="94" applyNumberFormat="1" applyFont="1" applyBorder="1" applyAlignment="1">
      <alignment vertical="top" wrapText="1"/>
    </xf>
    <xf numFmtId="49" fontId="35" fillId="0" borderId="24" xfId="94" applyNumberFormat="1" applyFont="1" applyBorder="1" applyAlignment="1">
      <alignment vertical="top" wrapText="1"/>
    </xf>
    <xf numFmtId="0" fontId="35" fillId="0" borderId="8" xfId="94" applyFont="1" applyBorder="1" applyAlignment="1">
      <alignment horizontal="left" vertical="top" wrapText="1"/>
    </xf>
    <xf numFmtId="0" fontId="35" fillId="0" borderId="0" xfId="94" applyFont="1" applyBorder="1" applyAlignment="1">
      <alignment horizontal="left" vertical="top" wrapText="1"/>
    </xf>
    <xf numFmtId="0" fontId="35" fillId="0" borderId="26" xfId="94" applyFont="1" applyBorder="1" applyAlignment="1">
      <alignment horizontal="left" vertical="top" wrapText="1"/>
    </xf>
    <xf numFmtId="0" fontId="35" fillId="0" borderId="11" xfId="94" applyFont="1" applyBorder="1" applyAlignment="1">
      <alignment horizontal="left" vertical="top" wrapText="1"/>
    </xf>
    <xf numFmtId="0" fontId="35" fillId="0" borderId="1" xfId="94" applyFont="1" applyBorder="1" applyAlignment="1">
      <alignment horizontal="left" vertical="top" wrapText="1"/>
    </xf>
    <xf numFmtId="0" fontId="35" fillId="0" borderId="24" xfId="94" applyFont="1" applyBorder="1" applyAlignment="1">
      <alignment horizontal="left" vertical="top" wrapText="1"/>
    </xf>
    <xf numFmtId="0" fontId="72" fillId="0" borderId="36" xfId="94" applyFont="1" applyBorder="1" applyAlignment="1">
      <alignment vertical="top" wrapText="1"/>
    </xf>
    <xf numFmtId="0" fontId="72" fillId="0" borderId="106" xfId="94" applyFont="1" applyBorder="1" applyAlignment="1">
      <alignment vertical="top" wrapText="1"/>
    </xf>
    <xf numFmtId="0" fontId="72" fillId="0" borderId="103" xfId="94" applyFont="1" applyBorder="1" applyAlignment="1">
      <alignment vertical="top" wrapText="1"/>
    </xf>
    <xf numFmtId="0" fontId="72" fillId="0" borderId="109" xfId="94" applyFont="1" applyBorder="1" applyAlignment="1">
      <alignment vertical="top" wrapText="1"/>
    </xf>
    <xf numFmtId="0" fontId="72" fillId="0" borderId="104" xfId="94" applyFont="1" applyBorder="1" applyAlignment="1">
      <alignment vertical="top" wrapText="1"/>
    </xf>
    <xf numFmtId="0" fontId="72" fillId="0" borderId="110" xfId="94" applyFont="1" applyBorder="1" applyAlignment="1">
      <alignment vertical="top" wrapText="1"/>
    </xf>
    <xf numFmtId="0" fontId="72" fillId="0" borderId="102" xfId="94" applyFont="1" applyBorder="1" applyAlignment="1">
      <alignment vertical="top" wrapText="1"/>
    </xf>
    <xf numFmtId="0" fontId="72" fillId="0" borderId="105" xfId="94" applyFont="1" applyBorder="1" applyAlignment="1">
      <alignment vertical="top" wrapText="1"/>
    </xf>
    <xf numFmtId="0" fontId="72" fillId="0" borderId="36" xfId="94" applyFont="1" applyBorder="1" applyAlignment="1">
      <alignment horizontal="center" vertical="top" wrapText="1"/>
    </xf>
    <xf numFmtId="0" fontId="72" fillId="0" borderId="106" xfId="94" applyFont="1" applyBorder="1" applyAlignment="1">
      <alignment horizontal="center" vertical="top" wrapText="1"/>
    </xf>
    <xf numFmtId="0" fontId="72" fillId="0" borderId="40" xfId="94" applyFont="1" applyBorder="1" applyAlignment="1">
      <alignment horizontal="center" vertical="top" wrapText="1"/>
    </xf>
    <xf numFmtId="0" fontId="72" fillId="0" borderId="41" xfId="94" applyFont="1" applyBorder="1" applyAlignment="1">
      <alignment horizontal="center" vertical="top" wrapText="1"/>
    </xf>
    <xf numFmtId="0" fontId="72" fillId="0" borderId="107" xfId="94" applyFont="1" applyBorder="1" applyAlignment="1">
      <alignment horizontal="center" vertical="top" wrapText="1"/>
    </xf>
    <xf numFmtId="0" fontId="72" fillId="0" borderId="108" xfId="94" applyFont="1" applyBorder="1" applyAlignment="1">
      <alignment horizontal="center" vertical="top" wrapText="1"/>
    </xf>
    <xf numFmtId="0" fontId="72" fillId="0" borderId="10" xfId="94" applyFont="1" applyBorder="1" applyAlignment="1">
      <alignment vertical="top" wrapText="1"/>
    </xf>
    <xf numFmtId="0" fontId="72" fillId="0" borderId="22" xfId="94" applyFont="1" applyBorder="1" applyAlignment="1">
      <alignment vertical="top" wrapText="1"/>
    </xf>
    <xf numFmtId="0" fontId="72" fillId="0" borderId="23" xfId="94" applyFont="1" applyBorder="1" applyAlignment="1">
      <alignment vertical="top" wrapText="1"/>
    </xf>
    <xf numFmtId="0" fontId="72" fillId="0" borderId="8" xfId="94" applyFont="1" applyBorder="1" applyAlignment="1">
      <alignment vertical="top" wrapText="1"/>
    </xf>
    <xf numFmtId="0" fontId="72" fillId="0" borderId="0" xfId="94" applyFont="1" applyBorder="1" applyAlignment="1">
      <alignment vertical="top" wrapText="1"/>
    </xf>
    <xf numFmtId="0" fontId="10" fillId="0" borderId="8" xfId="94" applyBorder="1" applyAlignment="1">
      <alignment vertical="top" wrapText="1"/>
    </xf>
    <xf numFmtId="0" fontId="10" fillId="0" borderId="0" xfId="94" applyBorder="1" applyAlignment="1">
      <alignment vertical="top" wrapText="1"/>
    </xf>
    <xf numFmtId="0" fontId="10" fillId="0" borderId="26" xfId="94" applyBorder="1" applyAlignment="1">
      <alignment vertical="top" wrapText="1"/>
    </xf>
    <xf numFmtId="0" fontId="72" fillId="0" borderId="53" xfId="94" applyFont="1" applyBorder="1" applyAlignment="1">
      <alignment horizontal="center" vertical="top" wrapText="1"/>
    </xf>
    <xf numFmtId="0" fontId="72" fillId="0" borderId="54" xfId="94" applyFont="1" applyBorder="1" applyAlignment="1">
      <alignment horizontal="center" vertical="top" wrapText="1"/>
    </xf>
    <xf numFmtId="0" fontId="72" fillId="0" borderId="100" xfId="94" applyFont="1" applyBorder="1" applyAlignment="1">
      <alignment vertical="top" wrapText="1"/>
    </xf>
    <xf numFmtId="0" fontId="72" fillId="0" borderId="101" xfId="94" applyFont="1" applyBorder="1" applyAlignment="1">
      <alignment vertical="top" wrapText="1"/>
    </xf>
    <xf numFmtId="0" fontId="72" fillId="0" borderId="96" xfId="94" applyFont="1" applyBorder="1" applyAlignment="1">
      <alignment vertical="top" wrapText="1"/>
    </xf>
    <xf numFmtId="0" fontId="72" fillId="0" borderId="97" xfId="94" applyFont="1" applyBorder="1" applyAlignment="1">
      <alignment vertical="top" wrapText="1"/>
    </xf>
    <xf numFmtId="0" fontId="72" fillId="0" borderId="10" xfId="94" applyFont="1" applyBorder="1" applyAlignment="1">
      <alignment horizontal="center" vertical="top" wrapText="1"/>
    </xf>
    <xf numFmtId="0" fontId="72" fillId="0" borderId="22" xfId="94" applyFont="1" applyBorder="1" applyAlignment="1">
      <alignment horizontal="center" vertical="top" wrapText="1"/>
    </xf>
    <xf numFmtId="0" fontId="72" fillId="0" borderId="8" xfId="94" applyFont="1" applyBorder="1" applyAlignment="1">
      <alignment horizontal="center" vertical="top" wrapText="1"/>
    </xf>
    <xf numFmtId="0" fontId="72" fillId="0" borderId="0" xfId="94" applyFont="1" applyBorder="1" applyAlignment="1">
      <alignment horizontal="center" vertical="top" wrapText="1"/>
    </xf>
    <xf numFmtId="0" fontId="72" fillId="0" borderId="11" xfId="94" applyFont="1" applyBorder="1" applyAlignment="1">
      <alignment horizontal="center" vertical="top" wrapText="1"/>
    </xf>
    <xf numFmtId="0" fontId="72" fillId="0" borderId="1" xfId="94" applyFont="1" applyBorder="1" applyAlignment="1">
      <alignment horizontal="center" vertical="top" wrapText="1"/>
    </xf>
    <xf numFmtId="0" fontId="72" fillId="0" borderId="23" xfId="94" applyFont="1" applyBorder="1" applyAlignment="1">
      <alignment horizontal="center" vertical="top" wrapText="1"/>
    </xf>
    <xf numFmtId="0" fontId="72" fillId="0" borderId="26" xfId="94" applyFont="1" applyBorder="1" applyAlignment="1">
      <alignment horizontal="center" vertical="top" wrapText="1"/>
    </xf>
    <xf numFmtId="0" fontId="72" fillId="0" borderId="24" xfId="94" applyFont="1" applyBorder="1" applyAlignment="1">
      <alignment horizontal="center" vertical="top" wrapText="1"/>
    </xf>
    <xf numFmtId="0" fontId="72" fillId="0" borderId="25" xfId="94" applyFont="1" applyBorder="1" applyAlignment="1">
      <alignment horizontal="left"/>
    </xf>
    <xf numFmtId="0" fontId="72" fillId="0" borderId="50" xfId="94" applyFont="1" applyBorder="1" applyAlignment="1">
      <alignment horizontal="center" vertical="top" wrapText="1"/>
    </xf>
    <xf numFmtId="0" fontId="72" fillId="0" borderId="51" xfId="94" applyFont="1" applyBorder="1" applyAlignment="1">
      <alignment horizontal="center" vertical="top" wrapText="1"/>
    </xf>
    <xf numFmtId="0" fontId="72" fillId="0" borderId="97" xfId="94" applyFont="1" applyBorder="1" applyAlignment="1">
      <alignment horizontal="center" vertical="top" wrapText="1"/>
    </xf>
    <xf numFmtId="0" fontId="72" fillId="0" borderId="98" xfId="94" applyFont="1" applyBorder="1" applyAlignment="1">
      <alignment horizontal="center" vertical="top" wrapText="1"/>
    </xf>
    <xf numFmtId="0" fontId="72" fillId="0" borderId="99" xfId="94" applyFont="1" applyBorder="1" applyAlignment="1">
      <alignment horizontal="center" vertical="top" wrapText="1"/>
    </xf>
    <xf numFmtId="0" fontId="73" fillId="0" borderId="8" xfId="94" applyFont="1" applyBorder="1" applyAlignment="1">
      <alignment horizontal="left" vertical="top" wrapText="1"/>
    </xf>
    <xf numFmtId="0" fontId="73" fillId="0" borderId="0" xfId="94" applyFont="1" applyBorder="1" applyAlignment="1">
      <alignment horizontal="left" vertical="top" wrapText="1"/>
    </xf>
    <xf numFmtId="0" fontId="73" fillId="0" borderId="26" xfId="94" applyFont="1" applyBorder="1" applyAlignment="1">
      <alignment horizontal="left" vertical="top" wrapText="1"/>
    </xf>
    <xf numFmtId="0" fontId="73" fillId="0" borderId="11" xfId="94" applyFont="1" applyBorder="1" applyAlignment="1">
      <alignment horizontal="left" vertical="top" wrapText="1"/>
    </xf>
    <xf numFmtId="0" fontId="73" fillId="0" borderId="1" xfId="94" applyFont="1" applyBorder="1" applyAlignment="1">
      <alignment horizontal="left" vertical="top" wrapText="1"/>
    </xf>
    <xf numFmtId="0" fontId="73" fillId="0" borderId="24" xfId="94" applyFont="1" applyBorder="1" applyAlignment="1">
      <alignment horizontal="left" vertical="top" wrapText="1"/>
    </xf>
    <xf numFmtId="0" fontId="73" fillId="0" borderId="3" xfId="94" applyFont="1" applyBorder="1" applyAlignment="1">
      <alignment vertical="top" wrapText="1"/>
    </xf>
    <xf numFmtId="0" fontId="73" fillId="0" borderId="2" xfId="94" applyFont="1" applyBorder="1" applyAlignment="1">
      <alignment vertical="top" wrapText="1"/>
    </xf>
    <xf numFmtId="0" fontId="73" fillId="0" borderId="5" xfId="94" applyFont="1" applyBorder="1" applyAlignment="1">
      <alignment vertical="top" wrapText="1"/>
    </xf>
    <xf numFmtId="0" fontId="73" fillId="0" borderId="10" xfId="94" applyFont="1" applyBorder="1" applyAlignment="1">
      <alignment horizontal="center" vertical="top" wrapText="1"/>
    </xf>
    <xf numFmtId="0" fontId="73" fillId="0" borderId="22" xfId="94" applyFont="1" applyBorder="1" applyAlignment="1">
      <alignment horizontal="center" vertical="top" wrapText="1"/>
    </xf>
    <xf numFmtId="0" fontId="73" fillId="0" borderId="23" xfId="94" applyFont="1" applyBorder="1" applyAlignment="1">
      <alignment horizontal="center" vertical="top" wrapText="1"/>
    </xf>
    <xf numFmtId="0" fontId="74" fillId="0" borderId="12" xfId="95" applyFont="1" applyFill="1" applyBorder="1" applyAlignment="1">
      <alignment horizontal="center" vertical="center" wrapText="1"/>
    </xf>
    <xf numFmtId="0" fontId="74" fillId="0" borderId="111" xfId="95" applyFont="1" applyFill="1" applyBorder="1" applyAlignment="1">
      <alignment horizontal="center" vertical="center"/>
    </xf>
    <xf numFmtId="0" fontId="74" fillId="0" borderId="99" xfId="95" applyFont="1" applyFill="1" applyBorder="1" applyAlignment="1">
      <alignment horizontal="center" vertical="center"/>
    </xf>
    <xf numFmtId="0" fontId="74" fillId="0" borderId="6" xfId="95" applyFont="1" applyFill="1" applyBorder="1" applyAlignment="1">
      <alignment horizontal="center" vertical="center"/>
    </xf>
    <xf numFmtId="0" fontId="74" fillId="0" borderId="35" xfId="95" applyFont="1" applyFill="1" applyBorder="1" applyAlignment="1">
      <alignment horizontal="center" vertical="center"/>
    </xf>
    <xf numFmtId="0" fontId="74" fillId="0" borderId="41" xfId="95" applyFont="1" applyFill="1" applyBorder="1" applyAlignment="1">
      <alignment horizontal="center" vertical="center"/>
    </xf>
    <xf numFmtId="0" fontId="74" fillId="0" borderId="98" xfId="95" applyFont="1" applyFill="1" applyBorder="1" applyAlignment="1">
      <alignment horizontal="center" vertical="center" wrapText="1"/>
    </xf>
    <xf numFmtId="0" fontId="74" fillId="0" borderId="101" xfId="95" applyFont="1" applyFill="1" applyBorder="1" applyAlignment="1">
      <alignment horizontal="center" vertical="center"/>
    </xf>
    <xf numFmtId="0" fontId="74" fillId="0" borderId="40" xfId="95" applyFont="1" applyFill="1" applyBorder="1" applyAlignment="1">
      <alignment horizontal="center" vertical="center"/>
    </xf>
    <xf numFmtId="0" fontId="74" fillId="0" borderId="104" xfId="95" applyFont="1" applyFill="1" applyBorder="1" applyAlignment="1">
      <alignment horizontal="center" vertical="center"/>
    </xf>
    <xf numFmtId="0" fontId="74" fillId="0" borderId="102" xfId="95" applyFont="1" applyFill="1" applyBorder="1" applyAlignment="1">
      <alignment horizontal="center" vertical="center"/>
    </xf>
    <xf numFmtId="0" fontId="74" fillId="0" borderId="36" xfId="95" applyFont="1" applyFill="1" applyBorder="1" applyAlignment="1">
      <alignment horizontal="center" vertical="center"/>
    </xf>
    <xf numFmtId="0" fontId="74" fillId="0" borderId="105" xfId="95" applyFont="1" applyFill="1" applyBorder="1" applyAlignment="1">
      <alignment horizontal="center" vertical="center"/>
    </xf>
    <xf numFmtId="0" fontId="74" fillId="0" borderId="106" xfId="95" applyFont="1" applyFill="1" applyBorder="1" applyAlignment="1">
      <alignment horizontal="center" vertical="center"/>
    </xf>
    <xf numFmtId="0" fontId="74" fillId="0" borderId="107" xfId="95" applyFont="1" applyFill="1" applyBorder="1" applyAlignment="1">
      <alignment horizontal="center" vertical="center"/>
    </xf>
    <xf numFmtId="0" fontId="74" fillId="0" borderId="113" xfId="95" applyFont="1" applyFill="1" applyBorder="1" applyAlignment="1">
      <alignment horizontal="center" vertical="center"/>
    </xf>
    <xf numFmtId="0" fontId="74" fillId="0" borderId="110" xfId="95" applyFont="1" applyFill="1" applyBorder="1" applyAlignment="1">
      <alignment horizontal="center" vertical="center"/>
    </xf>
    <xf numFmtId="0" fontId="74" fillId="0" borderId="0" xfId="95" applyFont="1" applyFill="1" applyBorder="1" applyAlignment="1">
      <alignment horizontal="center" vertical="center"/>
    </xf>
    <xf numFmtId="0" fontId="74" fillId="0" borderId="7" xfId="95" applyFont="1" applyFill="1" applyBorder="1" applyAlignment="1">
      <alignment horizontal="center" vertical="center"/>
    </xf>
    <xf numFmtId="0" fontId="74" fillId="0" borderId="108" xfId="95" applyFont="1" applyFill="1" applyBorder="1" applyAlignment="1">
      <alignment horizontal="center" vertical="center"/>
    </xf>
    <xf numFmtId="0" fontId="74" fillId="0" borderId="96" xfId="95" applyFont="1" applyFill="1" applyBorder="1" applyAlignment="1">
      <alignment horizontal="center" vertical="center" wrapText="1"/>
    </xf>
    <xf numFmtId="0" fontId="74" fillId="0" borderId="97" xfId="95" applyFont="1" applyFill="1" applyBorder="1" applyAlignment="1">
      <alignment horizontal="center" vertical="center"/>
    </xf>
    <xf numFmtId="0" fontId="74" fillId="0" borderId="97" xfId="95" applyFont="1" applyFill="1" applyBorder="1" applyAlignment="1">
      <alignment horizontal="center" vertical="center" wrapText="1"/>
    </xf>
    <xf numFmtId="0" fontId="74" fillId="0" borderId="0" xfId="95" applyFont="1" applyFill="1" applyBorder="1" applyAlignment="1">
      <alignment horizontal="center" vertical="center" wrapText="1"/>
    </xf>
    <xf numFmtId="0" fontId="75" fillId="0" borderId="0" xfId="95" applyFont="1" applyFill="1" applyBorder="1" applyAlignment="1">
      <alignment horizontal="center" vertical="center"/>
    </xf>
    <xf numFmtId="0" fontId="74" fillId="0" borderId="8" xfId="95" applyFont="1" applyFill="1" applyBorder="1" applyAlignment="1">
      <alignment horizontal="center" vertical="center" textRotation="255"/>
    </xf>
    <xf numFmtId="0" fontId="74" fillId="0" borderId="0" xfId="95" applyFont="1" applyFill="1" applyBorder="1" applyAlignment="1">
      <alignment vertical="center"/>
    </xf>
    <xf numFmtId="0" fontId="74" fillId="0" borderId="0" xfId="95" applyFont="1" applyFill="1" applyBorder="1" applyAlignment="1">
      <alignment vertical="top" wrapText="1"/>
    </xf>
    <xf numFmtId="0" fontId="74" fillId="0" borderId="1" xfId="95" applyFont="1" applyFill="1" applyBorder="1" applyAlignment="1">
      <alignment horizontal="center" vertical="center"/>
    </xf>
    <xf numFmtId="176" fontId="74" fillId="0" borderId="1" xfId="95" applyNumberFormat="1" applyFont="1" applyFill="1" applyBorder="1" applyAlignment="1">
      <alignment horizontal="center" vertical="center"/>
    </xf>
    <xf numFmtId="0" fontId="74" fillId="0" borderId="11" xfId="95" applyFont="1" applyFill="1" applyBorder="1" applyAlignment="1">
      <alignment horizontal="left" vertical="center" indent="1" shrinkToFit="1"/>
    </xf>
    <xf numFmtId="0" fontId="0" fillId="0" borderId="1" xfId="0" applyBorder="1" applyAlignment="1">
      <alignment horizontal="left" vertical="center" indent="1" shrinkToFit="1"/>
    </xf>
    <xf numFmtId="0" fontId="74" fillId="0" borderId="30" xfId="95" applyFont="1" applyFill="1" applyBorder="1" applyAlignment="1">
      <alignment horizontal="center" vertical="center"/>
    </xf>
    <xf numFmtId="176" fontId="74" fillId="0" borderId="30" xfId="95" applyNumberFormat="1" applyFont="1" applyFill="1" applyBorder="1" applyAlignment="1">
      <alignment horizontal="center" vertical="center"/>
    </xf>
    <xf numFmtId="0" fontId="74" fillId="0" borderId="117" xfId="95" applyFont="1" applyFill="1" applyBorder="1" applyAlignment="1">
      <alignment horizontal="center" vertical="center" textRotation="255"/>
    </xf>
    <xf numFmtId="0" fontId="74" fillId="0" borderId="114" xfId="95" applyFont="1" applyFill="1" applyBorder="1" applyAlignment="1">
      <alignment horizontal="center" vertical="center" textRotation="255"/>
    </xf>
    <xf numFmtId="0" fontId="74" fillId="0" borderId="95" xfId="95" applyFont="1" applyFill="1" applyBorder="1" applyAlignment="1">
      <alignment horizontal="center" vertical="center" textRotation="255"/>
    </xf>
    <xf numFmtId="0" fontId="74" fillId="0" borderId="28" xfId="95" applyFont="1" applyFill="1" applyBorder="1" applyAlignment="1">
      <alignment horizontal="center" vertical="center"/>
    </xf>
    <xf numFmtId="0" fontId="74" fillId="0" borderId="28" xfId="95" applyFont="1" applyFill="1" applyBorder="1" applyAlignment="1">
      <alignment vertical="center" wrapText="1"/>
    </xf>
    <xf numFmtId="0" fontId="74" fillId="0" borderId="28" xfId="95" applyFont="1" applyFill="1" applyBorder="1" applyAlignment="1">
      <alignment vertical="center"/>
    </xf>
    <xf numFmtId="0" fontId="74" fillId="0" borderId="28" xfId="95" applyFont="1" applyFill="1" applyBorder="1" applyAlignment="1">
      <alignment horizontal="center" vertical="center" wrapText="1"/>
    </xf>
    <xf numFmtId="0" fontId="74" fillId="0" borderId="9" xfId="95" applyFont="1" applyFill="1" applyBorder="1" applyAlignment="1">
      <alignment horizontal="left" vertical="center" indent="1" shrinkToFit="1"/>
    </xf>
    <xf numFmtId="0" fontId="0" fillId="0" borderId="30" xfId="0" applyBorder="1" applyAlignment="1">
      <alignment horizontal="left" vertical="center" indent="1" shrinkToFit="1"/>
    </xf>
    <xf numFmtId="0" fontId="74" fillId="0" borderId="22" xfId="95" applyFont="1" applyFill="1" applyBorder="1" applyAlignment="1">
      <alignment horizontal="center" vertical="center"/>
    </xf>
    <xf numFmtId="0" fontId="74" fillId="0" borderId="93" xfId="95" applyFont="1" applyFill="1" applyBorder="1" applyAlignment="1">
      <alignment horizontal="center" vertical="center" textRotation="255"/>
    </xf>
    <xf numFmtId="0" fontId="74" fillId="0" borderId="115" xfId="95" applyFont="1" applyFill="1" applyBorder="1" applyAlignment="1">
      <alignment horizontal="center" vertical="center" textRotation="255"/>
    </xf>
    <xf numFmtId="0" fontId="74" fillId="0" borderId="22" xfId="95" applyFont="1" applyFill="1" applyBorder="1" applyAlignment="1">
      <alignment horizontal="left" vertical="center"/>
    </xf>
    <xf numFmtId="0" fontId="74" fillId="0" borderId="0" xfId="95" applyFont="1" applyFill="1" applyBorder="1" applyAlignment="1">
      <alignment horizontal="left" vertical="center"/>
    </xf>
    <xf numFmtId="0" fontId="37" fillId="0" borderId="0" xfId="95" applyFont="1" applyFill="1" applyBorder="1" applyAlignment="1">
      <alignment horizontal="left" vertical="top" wrapText="1"/>
    </xf>
    <xf numFmtId="0" fontId="74" fillId="0" borderId="1" xfId="95" applyFont="1" applyFill="1" applyBorder="1" applyAlignment="1">
      <alignment horizontal="left" vertical="center"/>
    </xf>
    <xf numFmtId="0" fontId="74" fillId="0" borderId="112" xfId="95" applyFont="1" applyFill="1" applyBorder="1" applyAlignment="1">
      <alignment vertical="center"/>
    </xf>
    <xf numFmtId="0" fontId="74" fillId="0" borderId="4" xfId="95" applyFont="1" applyFill="1" applyBorder="1" applyAlignment="1">
      <alignment vertical="center"/>
    </xf>
    <xf numFmtId="0" fontId="74" fillId="0" borderId="112" xfId="95" applyFont="1" applyFill="1" applyBorder="1" applyAlignment="1">
      <alignment horizontal="center" vertical="center"/>
    </xf>
    <xf numFmtId="0" fontId="74" fillId="0" borderId="4" xfId="95" applyFont="1" applyFill="1" applyBorder="1" applyAlignment="1">
      <alignment horizontal="center" vertical="center"/>
    </xf>
    <xf numFmtId="0" fontId="74" fillId="0" borderId="7" xfId="95" applyNumberFormat="1" applyFont="1" applyFill="1" applyBorder="1" applyAlignment="1">
      <alignment vertical="center" shrinkToFit="1"/>
    </xf>
    <xf numFmtId="0" fontId="74" fillId="0" borderId="113" xfId="95" applyNumberFormat="1" applyFont="1" applyFill="1" applyBorder="1" applyAlignment="1">
      <alignment vertical="center" shrinkToFit="1"/>
    </xf>
    <xf numFmtId="0" fontId="74" fillId="0" borderId="110" xfId="95" applyNumberFormat="1" applyFont="1" applyFill="1" applyBorder="1" applyAlignment="1">
      <alignment vertical="center" shrinkToFit="1"/>
    </xf>
    <xf numFmtId="0" fontId="31" fillId="0" borderId="0" xfId="95" applyFont="1" applyFill="1" applyAlignment="1">
      <alignment horizontal="center" vertical="center"/>
    </xf>
    <xf numFmtId="0" fontId="74" fillId="0" borderId="12" xfId="95" applyFont="1" applyFill="1" applyBorder="1" applyAlignment="1">
      <alignment horizontal="center" vertical="center"/>
    </xf>
    <xf numFmtId="0" fontId="74" fillId="0" borderId="12" xfId="95" applyFont="1" applyFill="1" applyBorder="1" applyAlignment="1">
      <alignment vertical="center"/>
    </xf>
    <xf numFmtId="0" fontId="74" fillId="0" borderId="111" xfId="95" applyFont="1" applyFill="1" applyBorder="1" applyAlignment="1">
      <alignment vertical="center"/>
    </xf>
    <xf numFmtId="0" fontId="74" fillId="0" borderId="111" xfId="95" applyFont="1" applyFill="1" applyBorder="1">
      <alignment vertical="center"/>
    </xf>
    <xf numFmtId="0" fontId="74" fillId="0" borderId="99" xfId="95" applyFont="1" applyFill="1" applyBorder="1">
      <alignment vertical="center"/>
    </xf>
    <xf numFmtId="0" fontId="74" fillId="0" borderId="98" xfId="95" applyFont="1" applyFill="1" applyBorder="1" applyAlignment="1">
      <alignment horizontal="center" vertical="center"/>
    </xf>
    <xf numFmtId="176" fontId="74" fillId="0" borderId="98" xfId="95" applyNumberFormat="1" applyFont="1" applyFill="1" applyBorder="1" applyAlignment="1">
      <alignment horizontal="center" vertical="center"/>
    </xf>
    <xf numFmtId="176" fontId="74" fillId="0" borderId="111" xfId="95" applyNumberFormat="1" applyFont="1" applyFill="1" applyBorder="1" applyAlignment="1">
      <alignment horizontal="center" vertical="center"/>
    </xf>
    <xf numFmtId="176" fontId="74" fillId="0" borderId="101" xfId="95" applyNumberFormat="1" applyFont="1" applyFill="1" applyBorder="1" applyAlignment="1">
      <alignment horizontal="center" vertical="center"/>
    </xf>
    <xf numFmtId="0" fontId="29" fillId="0" borderId="66" xfId="95" applyFont="1" applyFill="1" applyBorder="1" applyAlignment="1">
      <alignment horizontal="center" vertical="center"/>
    </xf>
    <xf numFmtId="0" fontId="29" fillId="0" borderId="66" xfId="95" applyFont="1" applyFill="1" applyBorder="1" applyAlignment="1">
      <alignment horizontal="left" vertical="center"/>
    </xf>
    <xf numFmtId="0" fontId="29" fillId="0" borderId="118" xfId="95" applyFont="1" applyFill="1" applyBorder="1" applyAlignment="1">
      <alignment horizontal="center" vertical="center"/>
    </xf>
    <xf numFmtId="0" fontId="29" fillId="0" borderId="71" xfId="95" applyFont="1" applyFill="1" applyBorder="1" applyAlignment="1">
      <alignment horizontal="center" vertical="center"/>
    </xf>
    <xf numFmtId="0" fontId="29" fillId="0" borderId="67" xfId="95" applyFont="1" applyFill="1" applyBorder="1" applyAlignment="1">
      <alignment horizontal="center" vertical="center" wrapText="1"/>
    </xf>
    <xf numFmtId="0" fontId="29" fillId="0" borderId="58" xfId="95" applyFont="1" applyFill="1" applyBorder="1" applyAlignment="1">
      <alignment horizontal="center" vertical="center" wrapText="1"/>
    </xf>
    <xf numFmtId="0" fontId="29" fillId="0" borderId="68" xfId="95" applyFont="1" applyFill="1" applyBorder="1" applyAlignment="1">
      <alignment horizontal="center" vertical="center" wrapText="1"/>
    </xf>
    <xf numFmtId="0" fontId="29" fillId="0" borderId="71" xfId="95" applyFont="1" applyFill="1" applyBorder="1" applyAlignment="1">
      <alignment horizontal="center" vertical="center" wrapText="1"/>
    </xf>
    <xf numFmtId="0" fontId="29" fillId="0" borderId="0" xfId="95" applyFont="1" applyFill="1" applyBorder="1" applyAlignment="1">
      <alignment horizontal="center" vertical="center" wrapText="1"/>
    </xf>
    <xf numFmtId="0" fontId="29" fillId="0" borderId="72" xfId="95" applyFont="1" applyFill="1" applyBorder="1" applyAlignment="1">
      <alignment horizontal="center" vertical="center" wrapText="1"/>
    </xf>
    <xf numFmtId="0" fontId="29" fillId="0" borderId="56" xfId="95" applyFont="1" applyFill="1" applyBorder="1" applyAlignment="1">
      <alignment horizontal="center" vertical="center" wrapText="1"/>
    </xf>
    <xf numFmtId="0" fontId="29" fillId="0" borderId="44" xfId="95" applyFont="1" applyFill="1" applyBorder="1" applyAlignment="1">
      <alignment horizontal="center" vertical="center" wrapText="1"/>
    </xf>
    <xf numFmtId="0" fontId="29" fillId="0" borderId="75" xfId="95" applyFont="1" applyFill="1" applyBorder="1" applyAlignment="1">
      <alignment horizontal="center" vertical="center" wrapText="1"/>
    </xf>
    <xf numFmtId="0" fontId="74" fillId="0" borderId="67" xfId="95" applyFont="1" applyFill="1" applyBorder="1" applyAlignment="1">
      <alignment horizontal="center" vertical="center" wrapText="1"/>
    </xf>
    <xf numFmtId="0" fontId="74" fillId="0" borderId="58" xfId="95" applyFont="1" applyFill="1" applyBorder="1" applyAlignment="1">
      <alignment horizontal="center" vertical="center" wrapText="1"/>
    </xf>
    <xf numFmtId="0" fontId="74" fillId="0" borderId="68" xfId="95" applyFont="1" applyFill="1" applyBorder="1" applyAlignment="1">
      <alignment horizontal="center" vertical="center" wrapText="1"/>
    </xf>
    <xf numFmtId="0" fontId="74" fillId="0" borderId="71" xfId="95" applyFont="1" applyFill="1" applyBorder="1" applyAlignment="1">
      <alignment horizontal="center" vertical="center" wrapText="1"/>
    </xf>
    <xf numFmtId="0" fontId="74" fillId="0" borderId="72" xfId="95" applyFont="1" applyFill="1" applyBorder="1" applyAlignment="1">
      <alignment horizontal="center" vertical="center" wrapText="1"/>
    </xf>
    <xf numFmtId="0" fontId="74" fillId="0" borderId="56" xfId="95" applyFont="1" applyFill="1" applyBorder="1" applyAlignment="1">
      <alignment horizontal="center" vertical="center" wrapText="1"/>
    </xf>
    <xf numFmtId="0" fontId="74" fillId="0" borderId="44" xfId="95" applyFont="1" applyFill="1" applyBorder="1" applyAlignment="1">
      <alignment horizontal="center" vertical="center" wrapText="1"/>
    </xf>
    <xf numFmtId="0" fontId="74" fillId="0" borderId="75" xfId="95" applyFont="1" applyFill="1" applyBorder="1" applyAlignment="1">
      <alignment horizontal="center" vertical="center" wrapText="1"/>
    </xf>
    <xf numFmtId="0" fontId="29" fillId="0" borderId="66" xfId="95" applyFont="1" applyFill="1" applyBorder="1" applyAlignment="1">
      <alignment horizontal="center" vertical="center" wrapText="1"/>
    </xf>
    <xf numFmtId="0" fontId="29" fillId="0" borderId="66" xfId="95" applyFont="1" applyFill="1" applyBorder="1" applyAlignment="1">
      <alignment horizontal="right" vertical="center"/>
    </xf>
    <xf numFmtId="176" fontId="34" fillId="0" borderId="66" xfId="95" applyNumberFormat="1" applyFont="1" applyFill="1" applyBorder="1" applyAlignment="1">
      <alignment vertical="center" shrinkToFit="1"/>
    </xf>
    <xf numFmtId="176" fontId="34" fillId="0" borderId="64" xfId="95" applyNumberFormat="1" applyFont="1" applyFill="1" applyBorder="1" applyAlignment="1">
      <alignment vertical="center" shrinkToFit="1"/>
    </xf>
    <xf numFmtId="176" fontId="34" fillId="0" borderId="45" xfId="95" applyNumberFormat="1" applyFont="1" applyFill="1" applyBorder="1" applyAlignment="1">
      <alignment vertical="center" shrinkToFit="1"/>
    </xf>
    <xf numFmtId="176" fontId="34" fillId="0" borderId="65" xfId="95" applyNumberFormat="1" applyFont="1" applyFill="1" applyBorder="1" applyAlignment="1">
      <alignment vertical="center" shrinkToFit="1"/>
    </xf>
    <xf numFmtId="0" fontId="40" fillId="0" borderId="0" xfId="95" applyFont="1" applyFill="1" applyBorder="1" applyAlignment="1">
      <alignment horizontal="center" vertical="center"/>
    </xf>
    <xf numFmtId="176" fontId="29" fillId="0" borderId="0" xfId="95" applyNumberFormat="1" applyFont="1" applyFill="1" applyBorder="1" applyAlignment="1">
      <alignment horizontal="center" vertical="center"/>
    </xf>
    <xf numFmtId="0" fontId="29" fillId="0" borderId="44" xfId="95" applyFont="1" applyFill="1" applyBorder="1" applyAlignment="1">
      <alignment horizontal="center"/>
    </xf>
    <xf numFmtId="0" fontId="29" fillId="0" borderId="0" xfId="95" applyFont="1" applyFill="1" applyBorder="1" applyAlignment="1">
      <alignment horizontal="center" vertical="center"/>
    </xf>
    <xf numFmtId="0" fontId="29" fillId="0" borderId="72" xfId="95" applyFont="1" applyFill="1" applyBorder="1" applyAlignment="1">
      <alignment horizontal="center" vertical="center"/>
    </xf>
    <xf numFmtId="0" fontId="36" fillId="0" borderId="66" xfId="95" applyFont="1" applyFill="1" applyBorder="1" applyAlignment="1">
      <alignment horizontal="center" vertical="center"/>
    </xf>
    <xf numFmtId="49" fontId="29" fillId="0" borderId="0" xfId="95" applyNumberFormat="1" applyFont="1" applyFill="1" applyBorder="1" applyAlignment="1">
      <alignment shrinkToFit="1"/>
    </xf>
    <xf numFmtId="0" fontId="0" fillId="0" borderId="72" xfId="0" applyBorder="1" applyAlignment="1">
      <alignment shrinkToFit="1"/>
    </xf>
    <xf numFmtId="0" fontId="0" fillId="0" borderId="66" xfId="0" applyBorder="1" applyAlignment="1">
      <alignment horizontal="center" vertical="center" wrapText="1"/>
    </xf>
    <xf numFmtId="0" fontId="74" fillId="0" borderId="66" xfId="95" applyFont="1" applyFill="1" applyBorder="1" applyAlignment="1">
      <alignment horizontal="center" vertical="center" wrapText="1"/>
    </xf>
    <xf numFmtId="0" fontId="29" fillId="0" borderId="64" xfId="95" applyFont="1" applyFill="1" applyBorder="1" applyAlignment="1">
      <alignment horizontal="center" vertical="center" wrapText="1"/>
    </xf>
    <xf numFmtId="0" fontId="29" fillId="0" borderId="45" xfId="95" applyFont="1" applyFill="1" applyBorder="1" applyAlignment="1">
      <alignment horizontal="center" vertical="center" wrapText="1"/>
    </xf>
    <xf numFmtId="0" fontId="29" fillId="0" borderId="137" xfId="95" applyFont="1" applyFill="1" applyBorder="1" applyAlignment="1">
      <alignment horizontal="center" vertical="center"/>
    </xf>
    <xf numFmtId="0" fontId="34" fillId="0" borderId="137" xfId="95" applyFont="1" applyFill="1" applyBorder="1" applyAlignment="1">
      <alignment horizontal="center" vertical="center"/>
    </xf>
    <xf numFmtId="0" fontId="34" fillId="0" borderId="138" xfId="95" applyFont="1" applyFill="1" applyBorder="1" applyAlignment="1">
      <alignment horizontal="center" vertical="center"/>
    </xf>
    <xf numFmtId="0" fontId="29" fillId="0" borderId="136" xfId="95" applyFont="1" applyFill="1" applyBorder="1" applyAlignment="1">
      <alignment horizontal="center" vertical="center" wrapText="1"/>
    </xf>
    <xf numFmtId="0" fontId="29" fillId="0" borderId="47" xfId="95" applyFont="1" applyFill="1" applyBorder="1" applyAlignment="1">
      <alignment horizontal="center" vertical="center" wrapText="1"/>
    </xf>
    <xf numFmtId="0" fontId="34" fillId="0" borderId="66" xfId="95" applyFont="1" applyFill="1" applyBorder="1" applyAlignment="1">
      <alignment horizontal="center" vertical="center"/>
    </xf>
    <xf numFmtId="0" fontId="34" fillId="0" borderId="76" xfId="95" applyFont="1" applyFill="1" applyBorder="1" applyAlignment="1">
      <alignment horizontal="center" vertical="center"/>
    </xf>
    <xf numFmtId="0" fontId="29" fillId="0" borderId="139" xfId="95" applyFont="1" applyFill="1" applyBorder="1" applyAlignment="1">
      <alignment vertical="center" wrapText="1"/>
    </xf>
    <xf numFmtId="0" fontId="29" fillId="0" borderId="137" xfId="95" applyFont="1" applyFill="1" applyBorder="1" applyAlignment="1">
      <alignment vertical="center" wrapText="1"/>
    </xf>
    <xf numFmtId="176" fontId="29" fillId="0" borderId="0" xfId="95" applyNumberFormat="1" applyFont="1" applyFill="1" applyBorder="1" applyAlignment="1">
      <alignment horizontal="right" vertical="center" shrinkToFit="1"/>
    </xf>
    <xf numFmtId="176" fontId="29" fillId="0" borderId="32" xfId="95" applyNumberFormat="1" applyFont="1" applyFill="1" applyBorder="1" applyAlignment="1">
      <alignment horizontal="right" vertical="center" shrinkToFit="1"/>
    </xf>
    <xf numFmtId="0" fontId="29" fillId="0" borderId="57" xfId="95" applyFont="1" applyFill="1" applyBorder="1" applyAlignment="1">
      <alignment horizontal="center" vertical="center"/>
    </xf>
    <xf numFmtId="0" fontId="29" fillId="0" borderId="58" xfId="95" applyFont="1" applyFill="1" applyBorder="1" applyAlignment="1">
      <alignment horizontal="center" vertical="center"/>
    </xf>
    <xf numFmtId="0" fontId="29" fillId="0" borderId="68" xfId="95" applyFont="1" applyFill="1" applyBorder="1" applyAlignment="1">
      <alignment horizontal="center" vertical="center"/>
    </xf>
    <xf numFmtId="0" fontId="29" fillId="0" borderId="48" xfId="95" applyFont="1" applyFill="1" applyBorder="1" applyAlignment="1">
      <alignment horizontal="center" vertical="center"/>
    </xf>
    <xf numFmtId="0" fontId="29" fillId="0" borderId="44" xfId="95" applyFont="1" applyFill="1" applyBorder="1" applyAlignment="1">
      <alignment horizontal="center" vertical="center"/>
    </xf>
    <xf numFmtId="0" fontId="29" fillId="0" borderId="75" xfId="95" applyFont="1" applyFill="1" applyBorder="1" applyAlignment="1">
      <alignment horizontal="center" vertical="center"/>
    </xf>
    <xf numFmtId="0" fontId="29" fillId="0" borderId="44" xfId="95" applyFont="1" applyFill="1" applyBorder="1" applyAlignment="1">
      <alignment horizontal="left" wrapText="1"/>
    </xf>
    <xf numFmtId="0" fontId="29" fillId="0" borderId="49" xfId="95" applyFont="1" applyFill="1" applyBorder="1" applyAlignment="1">
      <alignment horizontal="left" wrapText="1"/>
    </xf>
    <xf numFmtId="0" fontId="29" fillId="0" borderId="67" xfId="95" applyFont="1" applyFill="1" applyBorder="1" applyAlignment="1">
      <alignment horizontal="center" vertical="center" shrinkToFit="1"/>
    </xf>
    <xf numFmtId="0" fontId="29" fillId="0" borderId="58" xfId="95" applyFont="1" applyFill="1" applyBorder="1" applyAlignment="1">
      <alignment horizontal="center" vertical="center" shrinkToFit="1"/>
    </xf>
    <xf numFmtId="0" fontId="29" fillId="0" borderId="56" xfId="95" applyFont="1" applyFill="1" applyBorder="1" applyAlignment="1">
      <alignment horizontal="center" vertical="center" shrinkToFit="1"/>
    </xf>
    <xf numFmtId="0" fontId="29" fillId="0" borderId="44" xfId="95" applyFont="1" applyFill="1" applyBorder="1" applyAlignment="1">
      <alignment horizontal="center" vertical="center" shrinkToFit="1"/>
    </xf>
    <xf numFmtId="0" fontId="29" fillId="0" borderId="31" xfId="95" applyFont="1" applyFill="1" applyBorder="1" applyAlignment="1">
      <alignment horizontal="left" vertical="center" indent="2"/>
    </xf>
    <xf numFmtId="0" fontId="0" fillId="0" borderId="0" xfId="0" applyAlignment="1">
      <alignment horizontal="left" vertical="center" indent="2"/>
    </xf>
    <xf numFmtId="0" fontId="29" fillId="0" borderId="44" xfId="95" applyFont="1" applyFill="1" applyBorder="1" applyAlignment="1"/>
    <xf numFmtId="0" fontId="0" fillId="0" borderId="44" xfId="0" applyBorder="1" applyAlignment="1"/>
    <xf numFmtId="0" fontId="29" fillId="0" borderId="137" xfId="95" applyFont="1" applyFill="1" applyBorder="1" applyAlignment="1">
      <alignment horizontal="center" vertical="center" shrinkToFit="1"/>
    </xf>
    <xf numFmtId="0" fontId="29" fillId="0" borderId="77" xfId="95" applyFont="1" applyFill="1" applyBorder="1" applyAlignment="1">
      <alignment vertical="center" wrapText="1"/>
    </xf>
    <xf numFmtId="0" fontId="29" fillId="0" borderId="66" xfId="95" applyFont="1" applyFill="1" applyBorder="1" applyAlignment="1">
      <alignment vertical="center" wrapText="1"/>
    </xf>
    <xf numFmtId="0" fontId="29" fillId="0" borderId="66" xfId="95" applyFont="1" applyFill="1" applyBorder="1" applyAlignment="1">
      <alignment horizontal="center" vertical="center" shrinkToFit="1"/>
    </xf>
    <xf numFmtId="49" fontId="29" fillId="0" borderId="44" xfId="95" applyNumberFormat="1" applyFont="1" applyFill="1" applyBorder="1" applyAlignment="1">
      <alignment horizontal="left" shrinkToFit="1"/>
    </xf>
    <xf numFmtId="0" fontId="29" fillId="0" borderId="44" xfId="95" applyNumberFormat="1" applyFont="1" applyFill="1" applyBorder="1" applyAlignment="1">
      <alignment horizontal="left" shrinkToFit="1"/>
    </xf>
    <xf numFmtId="0" fontId="29" fillId="0" borderId="49" xfId="95" applyNumberFormat="1" applyFont="1" applyFill="1" applyBorder="1" applyAlignment="1">
      <alignment horizontal="left" shrinkToFit="1"/>
    </xf>
    <xf numFmtId="0" fontId="29" fillId="0" borderId="77" xfId="95" applyFont="1" applyFill="1" applyBorder="1" applyAlignment="1">
      <alignment horizontal="center" vertical="center" shrinkToFit="1"/>
    </xf>
    <xf numFmtId="0" fontId="29" fillId="0" borderId="59" xfId="95" applyFont="1" applyFill="1" applyBorder="1" applyAlignment="1">
      <alignment horizontal="center" vertical="center" shrinkToFit="1"/>
    </xf>
    <xf numFmtId="0" fontId="29" fillId="0" borderId="49" xfId="95" applyFont="1" applyFill="1" applyBorder="1" applyAlignment="1">
      <alignment horizontal="center" vertical="center" shrinkToFit="1"/>
    </xf>
    <xf numFmtId="0" fontId="29" fillId="0" borderId="66" xfId="95" applyFont="1" applyFill="1" applyBorder="1" applyAlignment="1">
      <alignment vertical="center"/>
    </xf>
    <xf numFmtId="0" fontId="65" fillId="0" borderId="71" xfId="95" applyFont="1" applyFill="1" applyBorder="1" applyAlignment="1">
      <alignment horizontal="center" vertical="center"/>
    </xf>
    <xf numFmtId="0" fontId="65" fillId="0" borderId="0" xfId="95" applyFont="1" applyFill="1" applyBorder="1" applyAlignment="1">
      <alignment horizontal="center" vertical="center"/>
    </xf>
    <xf numFmtId="0" fontId="65" fillId="0" borderId="72" xfId="95" applyFont="1" applyFill="1" applyBorder="1" applyAlignment="1">
      <alignment horizontal="center" vertical="center"/>
    </xf>
    <xf numFmtId="0" fontId="29" fillId="0" borderId="44" xfId="95" applyFont="1" applyFill="1" applyBorder="1" applyAlignment="1">
      <alignment vertical="center"/>
    </xf>
    <xf numFmtId="0" fontId="29" fillId="0" borderId="0" xfId="95" applyFont="1" applyFill="1" applyBorder="1" applyAlignment="1">
      <alignment vertical="center"/>
    </xf>
    <xf numFmtId="0" fontId="40" fillId="0" borderId="67" xfId="95" applyFont="1" applyFill="1" applyBorder="1" applyAlignment="1">
      <alignment horizontal="center" vertical="center"/>
    </xf>
    <xf numFmtId="0" fontId="40" fillId="0" borderId="58" xfId="95" applyFont="1" applyFill="1" applyBorder="1" applyAlignment="1">
      <alignment horizontal="center" vertical="center"/>
    </xf>
    <xf numFmtId="0" fontId="40" fillId="0" borderId="68" xfId="95" applyFont="1" applyFill="1" applyBorder="1" applyAlignment="1">
      <alignment horizontal="center" vertical="center"/>
    </xf>
    <xf numFmtId="0" fontId="65" fillId="0" borderId="67" xfId="95" applyFont="1" applyFill="1" applyBorder="1" applyAlignment="1">
      <alignment horizontal="center" vertical="center"/>
    </xf>
    <xf numFmtId="0" fontId="65" fillId="0" borderId="58" xfId="95" applyFont="1" applyFill="1" applyBorder="1" applyAlignment="1">
      <alignment horizontal="center" vertical="center"/>
    </xf>
    <xf numFmtId="0" fontId="65" fillId="0" borderId="68" xfId="95" applyFont="1" applyFill="1" applyBorder="1" applyAlignment="1">
      <alignment horizontal="center" vertical="center"/>
    </xf>
    <xf numFmtId="0" fontId="29" fillId="0" borderId="0" xfId="95" applyFont="1" applyFill="1" applyBorder="1" applyAlignment="1">
      <alignment horizontal="right"/>
    </xf>
    <xf numFmtId="0" fontId="29" fillId="0" borderId="44" xfId="95" applyFont="1" applyFill="1" applyBorder="1" applyAlignment="1">
      <alignment horizontal="right"/>
    </xf>
    <xf numFmtId="0" fontId="29" fillId="0" borderId="0" xfId="95" applyFont="1" applyFill="1" applyBorder="1" applyAlignment="1">
      <alignment wrapText="1"/>
    </xf>
    <xf numFmtId="0" fontId="0" fillId="0" borderId="72" xfId="0" applyBorder="1" applyAlignment="1">
      <alignment wrapText="1"/>
    </xf>
    <xf numFmtId="0" fontId="0" fillId="0" borderId="72" xfId="0" applyBorder="1" applyAlignment="1"/>
    <xf numFmtId="49" fontId="29" fillId="0" borderId="0" xfId="95" applyNumberFormat="1" applyFont="1" applyFill="1" applyBorder="1" applyAlignment="1">
      <alignment horizontal="left" wrapText="1"/>
    </xf>
    <xf numFmtId="0" fontId="0" fillId="0" borderId="0" xfId="0" applyAlignment="1">
      <alignment horizontal="left" wrapText="1"/>
    </xf>
    <xf numFmtId="0" fontId="0" fillId="0" borderId="44" xfId="0" applyBorder="1" applyAlignment="1">
      <alignment horizontal="left" wrapText="1"/>
    </xf>
    <xf numFmtId="0" fontId="38" fillId="0" borderId="40" xfId="94" applyFont="1" applyFill="1" applyBorder="1" applyAlignment="1">
      <alignment horizontal="left" vertical="center"/>
    </xf>
    <xf numFmtId="0" fontId="38" fillId="0" borderId="35" xfId="94" applyFont="1" applyFill="1" applyBorder="1" applyAlignment="1">
      <alignment horizontal="left" vertical="center"/>
    </xf>
    <xf numFmtId="0" fontId="38" fillId="0" borderId="104" xfId="94" applyFont="1" applyFill="1" applyBorder="1" applyAlignment="1">
      <alignment horizontal="left" vertical="center"/>
    </xf>
    <xf numFmtId="0" fontId="76" fillId="0" borderId="122" xfId="94" applyFont="1" applyBorder="1" applyAlignment="1">
      <alignment horizontal="center" vertical="center" textRotation="255"/>
    </xf>
    <xf numFmtId="0" fontId="76" fillId="0" borderId="46" xfId="94" applyFont="1" applyBorder="1" applyAlignment="1">
      <alignment horizontal="center" vertical="center" textRotation="255"/>
    </xf>
    <xf numFmtId="0" fontId="76" fillId="0" borderId="123" xfId="94" applyFont="1" applyBorder="1" applyAlignment="1">
      <alignment horizontal="center" vertical="center" textRotation="255"/>
    </xf>
    <xf numFmtId="0" fontId="76" fillId="0" borderId="55" xfId="94" applyFont="1" applyBorder="1" applyAlignment="1">
      <alignment horizontal="center" vertical="center" textRotation="255"/>
    </xf>
    <xf numFmtId="0" fontId="38" fillId="0" borderId="0" xfId="94" applyFont="1" applyAlignment="1">
      <alignment vertical="top" wrapText="1"/>
    </xf>
    <xf numFmtId="0" fontId="38" fillId="0" borderId="0" xfId="94" applyFont="1" applyBorder="1" applyAlignment="1">
      <alignment horizontal="left" vertical="center"/>
    </xf>
    <xf numFmtId="0" fontId="38" fillId="0" borderId="36" xfId="94" applyFont="1" applyBorder="1" applyAlignment="1">
      <alignment horizontal="center" vertical="center"/>
    </xf>
    <xf numFmtId="0" fontId="39" fillId="0" borderId="40" xfId="94" applyFont="1" applyFill="1" applyBorder="1" applyAlignment="1">
      <alignment vertical="center" shrinkToFit="1"/>
    </xf>
    <xf numFmtId="0" fontId="39" fillId="0" borderId="35" xfId="94" applyFont="1" applyFill="1" applyBorder="1" applyAlignment="1">
      <alignment vertical="center" shrinkToFit="1"/>
    </xf>
    <xf numFmtId="0" fontId="39" fillId="0" borderId="104" xfId="94" applyFont="1" applyFill="1" applyBorder="1" applyAlignment="1">
      <alignment vertical="center" shrinkToFit="1"/>
    </xf>
    <xf numFmtId="58" fontId="38" fillId="0" borderId="0" xfId="94" applyNumberFormat="1" applyFont="1" applyBorder="1" applyAlignment="1">
      <alignment horizontal="center" vertical="center"/>
    </xf>
    <xf numFmtId="0" fontId="38" fillId="0" borderId="0" xfId="94" applyFont="1" applyBorder="1" applyAlignment="1">
      <alignment horizontal="center" vertical="center"/>
    </xf>
    <xf numFmtId="0" fontId="38" fillId="0" borderId="36" xfId="94" applyFont="1" applyBorder="1" applyAlignment="1">
      <alignment horizontal="left" vertical="center"/>
    </xf>
    <xf numFmtId="0" fontId="76" fillId="0" borderId="10" xfId="94" applyFont="1" applyBorder="1" applyAlignment="1">
      <alignment horizontal="left" vertical="center"/>
    </xf>
    <xf numFmtId="0" fontId="76" fillId="0" borderId="22" xfId="94" applyFont="1" applyBorder="1" applyAlignment="1">
      <alignment horizontal="left" vertical="center"/>
    </xf>
    <xf numFmtId="0" fontId="76" fillId="0" borderId="23" xfId="94" applyFont="1" applyBorder="1" applyAlignment="1">
      <alignment horizontal="left" vertical="center"/>
    </xf>
    <xf numFmtId="0" fontId="38" fillId="0" borderId="8" xfId="94" applyFont="1" applyBorder="1" applyAlignment="1">
      <alignment horizontal="left" vertical="center"/>
    </xf>
    <xf numFmtId="0" fontId="38" fillId="0" borderId="26" xfId="94" applyFont="1" applyBorder="1" applyAlignment="1">
      <alignment horizontal="left" vertical="center"/>
    </xf>
    <xf numFmtId="0" fontId="38" fillId="0" borderId="30" xfId="94" applyFont="1" applyBorder="1" applyAlignment="1">
      <alignment horizontal="center" vertical="center"/>
    </xf>
    <xf numFmtId="0" fontId="38" fillId="0" borderId="36" xfId="94" applyFont="1" applyBorder="1" applyAlignment="1">
      <alignment vertical="center"/>
    </xf>
    <xf numFmtId="0" fontId="29" fillId="0" borderId="118" xfId="95" applyFont="1" applyFill="1" applyBorder="1" applyAlignment="1">
      <alignment horizontal="center" vertical="center" wrapText="1"/>
    </xf>
    <xf numFmtId="0" fontId="29" fillId="0" borderId="71" xfId="95" applyFont="1" applyFill="1" applyBorder="1" applyAlignment="1">
      <alignment vertical="top" wrapText="1"/>
    </xf>
    <xf numFmtId="0" fontId="29" fillId="0" borderId="0" xfId="95" applyFont="1" applyFill="1" applyBorder="1" applyAlignment="1">
      <alignment vertical="top" wrapText="1"/>
    </xf>
    <xf numFmtId="0" fontId="29" fillId="0" borderId="72" xfId="95" applyFont="1" applyFill="1" applyBorder="1" applyAlignment="1">
      <alignment vertical="top" wrapText="1"/>
    </xf>
    <xf numFmtId="0" fontId="29" fillId="0" borderId="56" xfId="95" applyFont="1" applyFill="1" applyBorder="1" applyAlignment="1">
      <alignment vertical="top" wrapText="1"/>
    </xf>
    <xf numFmtId="0" fontId="29" fillId="0" borderId="44" xfId="95" applyFont="1" applyFill="1" applyBorder="1" applyAlignment="1">
      <alignment vertical="top" wrapText="1"/>
    </xf>
    <xf numFmtId="0" fontId="29" fillId="0" borderId="75" xfId="95" applyFont="1" applyFill="1" applyBorder="1" applyAlignment="1">
      <alignment vertical="top" wrapText="1"/>
    </xf>
    <xf numFmtId="176" fontId="29" fillId="0" borderId="64" xfId="95" applyNumberFormat="1" applyFont="1" applyFill="1" applyBorder="1" applyAlignment="1">
      <alignment horizontal="center" vertical="center"/>
    </xf>
    <xf numFmtId="176" fontId="29" fillId="0" borderId="45" xfId="95" applyNumberFormat="1" applyFont="1" applyFill="1" applyBorder="1" applyAlignment="1">
      <alignment horizontal="center" vertical="center"/>
    </xf>
    <xf numFmtId="0" fontId="29" fillId="0" borderId="45" xfId="95" applyFont="1" applyFill="1" applyBorder="1" applyAlignment="1">
      <alignment vertical="center"/>
    </xf>
    <xf numFmtId="176" fontId="29" fillId="0" borderId="65" xfId="95" applyNumberFormat="1" applyFont="1" applyFill="1" applyBorder="1" applyAlignment="1">
      <alignment horizontal="center" vertical="center"/>
    </xf>
    <xf numFmtId="0" fontId="40" fillId="0" borderId="0" xfId="95" applyFont="1" applyFill="1" applyAlignment="1">
      <alignment horizontal="center" vertical="center"/>
    </xf>
    <xf numFmtId="0" fontId="29" fillId="0" borderId="66" xfId="95" applyFont="1" applyFill="1" applyBorder="1" applyAlignment="1">
      <alignment vertical="center" wrapText="1" shrinkToFit="1"/>
    </xf>
    <xf numFmtId="0" fontId="29" fillId="0" borderId="37" xfId="94" applyFont="1" applyFill="1" applyBorder="1" applyAlignment="1">
      <alignment horizontal="center" vertical="center"/>
    </xf>
    <xf numFmtId="0" fontId="29" fillId="0" borderId="38" xfId="94" applyFont="1" applyFill="1" applyBorder="1" applyAlignment="1">
      <alignment horizontal="center" vertical="center"/>
    </xf>
    <xf numFmtId="0" fontId="29" fillId="0" borderId="39" xfId="94" applyFont="1" applyFill="1" applyBorder="1" applyAlignment="1">
      <alignment horizontal="center" vertical="center"/>
    </xf>
    <xf numFmtId="0" fontId="29" fillId="0" borderId="27" xfId="94" applyFont="1" applyFill="1" applyBorder="1" applyAlignment="1">
      <alignment horizontal="right" vertical="center"/>
    </xf>
    <xf numFmtId="0" fontId="2" fillId="0" borderId="31" xfId="123" applyBorder="1" applyAlignment="1">
      <alignment vertical="center"/>
    </xf>
    <xf numFmtId="0" fontId="2" fillId="0" borderId="33" xfId="123" applyBorder="1" applyAlignment="1">
      <alignment vertical="center"/>
    </xf>
    <xf numFmtId="179" fontId="29" fillId="0" borderId="28" xfId="94" applyNumberFormat="1" applyFont="1" applyFill="1" applyBorder="1" applyAlignment="1">
      <alignment horizontal="left" vertical="center"/>
    </xf>
    <xf numFmtId="179" fontId="29" fillId="0" borderId="29" xfId="94" applyNumberFormat="1" applyFont="1" applyFill="1" applyBorder="1" applyAlignment="1">
      <alignment horizontal="left" vertical="center"/>
    </xf>
    <xf numFmtId="179" fontId="29" fillId="0" borderId="0" xfId="94" applyNumberFormat="1" applyFont="1" applyFill="1" applyBorder="1" applyAlignment="1">
      <alignment horizontal="left" vertical="center"/>
    </xf>
    <xf numFmtId="179" fontId="29" fillId="0" borderId="32" xfId="94" applyNumberFormat="1" applyFont="1" applyFill="1" applyBorder="1" applyAlignment="1">
      <alignment horizontal="left" vertical="center"/>
    </xf>
    <xf numFmtId="179" fontId="29" fillId="0" borderId="30" xfId="94" applyNumberFormat="1" applyFont="1" applyFill="1" applyBorder="1" applyAlignment="1">
      <alignment horizontal="left" vertical="center"/>
    </xf>
    <xf numFmtId="179" fontId="29" fillId="0" borderId="34" xfId="94" applyNumberFormat="1" applyFont="1" applyFill="1" applyBorder="1" applyAlignment="1">
      <alignment horizontal="left" vertical="center"/>
    </xf>
    <xf numFmtId="0" fontId="80" fillId="0" borderId="0" xfId="94" applyFont="1" applyFill="1" applyBorder="1" applyAlignment="1">
      <alignment horizontal="center" vertical="center"/>
    </xf>
    <xf numFmtId="0" fontId="29" fillId="0" borderId="31" xfId="94" applyFont="1" applyFill="1" applyBorder="1" applyAlignment="1">
      <alignment horizontal="center" vertical="center"/>
    </xf>
    <xf numFmtId="0" fontId="29" fillId="0" borderId="0" xfId="94" applyFont="1" applyFill="1" applyBorder="1" applyAlignment="1">
      <alignment horizontal="center" vertical="center"/>
    </xf>
    <xf numFmtId="0" fontId="29" fillId="0" borderId="0" xfId="94" applyFont="1" applyFill="1" applyAlignment="1">
      <alignment horizontal="center" shrinkToFit="1"/>
    </xf>
    <xf numFmtId="0" fontId="29" fillId="0" borderId="0" xfId="94" applyFont="1" applyFill="1" applyAlignment="1">
      <alignment wrapText="1"/>
    </xf>
    <xf numFmtId="0" fontId="0" fillId="0" borderId="32" xfId="0" applyBorder="1" applyAlignment="1">
      <alignment wrapText="1"/>
    </xf>
    <xf numFmtId="0" fontId="29" fillId="0" borderId="0" xfId="94" applyFont="1" applyFill="1" applyAlignment="1">
      <alignment shrinkToFit="1"/>
    </xf>
    <xf numFmtId="0" fontId="0" fillId="0" borderId="32" xfId="0" applyBorder="1" applyAlignment="1">
      <alignment shrinkToFit="1"/>
    </xf>
    <xf numFmtId="0" fontId="29" fillId="0" borderId="37" xfId="94" applyNumberFormat="1" applyFont="1" applyFill="1" applyBorder="1" applyAlignment="1">
      <alignment horizontal="left" vertical="center" wrapText="1"/>
    </xf>
    <xf numFmtId="0" fontId="29" fillId="0" borderId="38" xfId="94" applyNumberFormat="1" applyFont="1" applyFill="1" applyBorder="1" applyAlignment="1">
      <alignment horizontal="left" vertical="center" wrapText="1"/>
    </xf>
    <xf numFmtId="0" fontId="29" fillId="0" borderId="39" xfId="94" applyNumberFormat="1" applyFont="1" applyFill="1" applyBorder="1" applyAlignment="1">
      <alignment horizontal="left" vertical="center" wrapText="1"/>
    </xf>
    <xf numFmtId="0" fontId="29" fillId="0" borderId="37" xfId="94" applyFont="1" applyFill="1" applyBorder="1" applyAlignment="1">
      <alignment horizontal="left" vertical="center"/>
    </xf>
    <xf numFmtId="0" fontId="29" fillId="0" borderId="38" xfId="94" applyFont="1" applyFill="1" applyBorder="1" applyAlignment="1">
      <alignment horizontal="left" vertical="center"/>
    </xf>
    <xf numFmtId="0" fontId="29" fillId="0" borderId="39" xfId="94" applyFont="1" applyFill="1" applyBorder="1" applyAlignment="1">
      <alignment horizontal="left" vertical="center"/>
    </xf>
    <xf numFmtId="176" fontId="29" fillId="0" borderId="0" xfId="94" applyNumberFormat="1" applyFont="1" applyFill="1" applyAlignment="1">
      <alignment horizontal="center" vertical="center" shrinkToFit="1"/>
    </xf>
    <xf numFmtId="0" fontId="29" fillId="0" borderId="0" xfId="89" applyFont="1" applyFill="1" applyBorder="1" applyAlignment="1">
      <alignment horizontal="center" vertical="center"/>
    </xf>
    <xf numFmtId="176" fontId="29" fillId="0" borderId="0" xfId="89" applyNumberFormat="1" applyFont="1" applyFill="1" applyAlignment="1">
      <alignment horizontal="left" vertical="center" indent="1" shrinkToFit="1"/>
    </xf>
    <xf numFmtId="179" fontId="29" fillId="0" borderId="0" xfId="93" applyNumberFormat="1" applyFont="1" applyFill="1" applyAlignment="1">
      <alignment horizontal="left" vertical="center" shrinkToFit="1"/>
    </xf>
    <xf numFmtId="49" fontId="29" fillId="0" borderId="0" xfId="89" applyNumberFormat="1" applyFont="1" applyFill="1" applyAlignment="1">
      <alignment shrinkToFit="1"/>
    </xf>
    <xf numFmtId="0" fontId="29" fillId="0" borderId="0" xfId="89" applyFont="1" applyFill="1" applyAlignment="1">
      <alignment horizontal="center" shrinkToFit="1"/>
    </xf>
    <xf numFmtId="179" fontId="33" fillId="0" borderId="0" xfId="93" applyNumberFormat="1" applyFont="1" applyFill="1" applyAlignment="1">
      <alignment horizontal="left" vertical="center" shrinkToFit="1"/>
    </xf>
    <xf numFmtId="0" fontId="29" fillId="0" borderId="40" xfId="89" applyFont="1" applyFill="1" applyBorder="1" applyAlignment="1">
      <alignment vertical="center" wrapText="1"/>
    </xf>
    <xf numFmtId="0" fontId="29" fillId="0" borderId="35" xfId="89" applyFont="1" applyFill="1" applyBorder="1" applyAlignment="1">
      <alignment vertical="center" wrapText="1"/>
    </xf>
    <xf numFmtId="0" fontId="29" fillId="0" borderId="41" xfId="89" applyFont="1" applyFill="1" applyBorder="1" applyAlignment="1">
      <alignment vertical="center" wrapText="1"/>
    </xf>
    <xf numFmtId="176" fontId="29" fillId="0" borderId="40" xfId="89" applyNumberFormat="1" applyFont="1" applyFill="1" applyBorder="1" applyAlignment="1">
      <alignment horizontal="center" vertical="center" shrinkToFit="1"/>
    </xf>
    <xf numFmtId="176" fontId="29" fillId="0" borderId="35" xfId="89" applyNumberFormat="1" applyFont="1" applyFill="1" applyBorder="1" applyAlignment="1">
      <alignment horizontal="center" vertical="center" shrinkToFit="1"/>
    </xf>
    <xf numFmtId="176" fontId="29" fillId="0" borderId="41" xfId="89" applyNumberFormat="1" applyFont="1" applyFill="1" applyBorder="1" applyAlignment="1">
      <alignment horizontal="center" vertical="center" shrinkToFit="1"/>
    </xf>
    <xf numFmtId="0" fontId="29" fillId="0" borderId="40" xfId="89" applyFont="1" applyFill="1" applyBorder="1" applyAlignment="1">
      <alignment horizontal="center" vertical="center"/>
    </xf>
    <xf numFmtId="0" fontId="29" fillId="0" borderId="35" xfId="89" applyFont="1" applyFill="1" applyBorder="1" applyAlignment="1">
      <alignment horizontal="center" vertical="center"/>
    </xf>
    <xf numFmtId="0" fontId="29" fillId="0" borderId="41" xfId="89" applyFont="1" applyFill="1" applyBorder="1" applyAlignment="1">
      <alignment horizontal="center" vertical="center"/>
    </xf>
    <xf numFmtId="38" fontId="30" fillId="0" borderId="35" xfId="93" applyFont="1" applyFill="1" applyBorder="1" applyAlignment="1">
      <alignment horizontal="left" vertical="center" shrinkToFit="1"/>
    </xf>
    <xf numFmtId="38" fontId="30" fillId="0" borderId="41" xfId="93" applyFont="1" applyFill="1" applyBorder="1" applyAlignment="1">
      <alignment horizontal="left" vertical="center" shrinkToFit="1"/>
    </xf>
    <xf numFmtId="38" fontId="29" fillId="0" borderId="35" xfId="93" applyFont="1" applyFill="1" applyBorder="1" applyAlignment="1">
      <alignment horizontal="center" vertical="center" shrinkToFit="1"/>
    </xf>
    <xf numFmtId="38" fontId="29" fillId="0" borderId="41" xfId="93" applyFont="1" applyFill="1" applyBorder="1" applyAlignment="1">
      <alignment horizontal="center" vertical="center" shrinkToFit="1"/>
    </xf>
    <xf numFmtId="0" fontId="29" fillId="0" borderId="40" xfId="89" applyFont="1" applyFill="1" applyBorder="1" applyAlignment="1">
      <alignment horizontal="left" vertical="center" wrapText="1" indent="1"/>
    </xf>
    <xf numFmtId="0" fontId="29" fillId="0" borderId="35" xfId="89" applyFont="1" applyFill="1" applyBorder="1" applyAlignment="1">
      <alignment horizontal="left" vertical="center" wrapText="1" indent="1"/>
    </xf>
    <xf numFmtId="0" fontId="29" fillId="0" borderId="41" xfId="89" applyFont="1" applyFill="1" applyBorder="1" applyAlignment="1">
      <alignment horizontal="left" vertical="center" wrapText="1" indent="1"/>
    </xf>
    <xf numFmtId="0" fontId="59" fillId="0" borderId="37" xfId="97" applyFont="1" applyFill="1" applyBorder="1" applyAlignment="1">
      <alignment horizontal="center" vertical="center"/>
    </xf>
    <xf numFmtId="0" fontId="59" fillId="0" borderId="39" xfId="97" applyFont="1" applyFill="1" applyBorder="1" applyAlignment="1">
      <alignment horizontal="center" vertical="center"/>
    </xf>
    <xf numFmtId="176" fontId="59" fillId="0" borderId="35" xfId="97" applyNumberFormat="1" applyFont="1" applyFill="1" applyBorder="1" applyAlignment="1">
      <alignment horizontal="left" vertical="center" shrinkToFit="1"/>
    </xf>
    <xf numFmtId="176" fontId="59" fillId="0" borderId="41" xfId="97" applyNumberFormat="1" applyFont="1" applyFill="1" applyBorder="1" applyAlignment="1">
      <alignment horizontal="left" vertical="center" shrinkToFit="1"/>
    </xf>
    <xf numFmtId="176" fontId="59" fillId="0" borderId="0" xfId="97" applyNumberFormat="1" applyFont="1" applyFill="1" applyAlignment="1">
      <alignment horizontal="center" vertical="center" shrinkToFit="1"/>
    </xf>
    <xf numFmtId="0" fontId="79" fillId="0" borderId="0" xfId="97" applyFont="1" applyFill="1" applyAlignment="1">
      <alignment horizontal="center" vertical="center"/>
    </xf>
    <xf numFmtId="0" fontId="59" fillId="0" borderId="40" xfId="97" applyFont="1" applyFill="1" applyBorder="1" applyAlignment="1">
      <alignment horizontal="left" vertical="center" wrapText="1" indent="1"/>
    </xf>
    <xf numFmtId="0" fontId="59" fillId="0" borderId="35" xfId="97" applyFont="1" applyFill="1" applyBorder="1" applyAlignment="1">
      <alignment horizontal="left" vertical="center" wrapText="1" indent="1"/>
    </xf>
    <xf numFmtId="0" fontId="59" fillId="0" borderId="41" xfId="97" applyFont="1" applyFill="1" applyBorder="1" applyAlignment="1">
      <alignment horizontal="left" vertical="center" wrapText="1" indent="1"/>
    </xf>
    <xf numFmtId="0" fontId="59" fillId="0" borderId="0" xfId="97" applyFont="1" applyFill="1" applyAlignment="1">
      <alignment horizontal="right" indent="1"/>
    </xf>
    <xf numFmtId="0" fontId="59" fillId="0" borderId="0" xfId="97" applyFont="1" applyFill="1" applyAlignment="1">
      <alignment wrapText="1"/>
    </xf>
    <xf numFmtId="0" fontId="59" fillId="0" borderId="0" xfId="97" applyFont="1" applyFill="1" applyAlignment="1">
      <alignment shrinkToFit="1"/>
    </xf>
    <xf numFmtId="0" fontId="59" fillId="0" borderId="0" xfId="97" applyFont="1" applyFill="1" applyAlignment="1">
      <alignment horizontal="left" indent="1" shrinkToFit="1"/>
    </xf>
    <xf numFmtId="0" fontId="29" fillId="0" borderId="0" xfId="98" applyFont="1" applyAlignment="1">
      <alignment horizontal="left" indent="1" shrinkToFit="1"/>
    </xf>
    <xf numFmtId="0" fontId="29" fillId="0" borderId="0" xfId="98" applyFont="1" applyAlignment="1">
      <alignment wrapText="1"/>
    </xf>
    <xf numFmtId="0" fontId="29" fillId="0" borderId="0" xfId="98" applyFont="1" applyAlignment="1"/>
    <xf numFmtId="0" fontId="0" fillId="0" borderId="0" xfId="0" applyAlignment="1"/>
    <xf numFmtId="178" fontId="29" fillId="0" borderId="0" xfId="98" applyNumberFormat="1" applyFont="1" applyAlignment="1">
      <alignment horizontal="left" shrinkToFit="1"/>
    </xf>
    <xf numFmtId="0" fontId="0" fillId="0" borderId="0" xfId="0" applyAlignment="1">
      <alignment horizontal="left" shrinkToFit="1"/>
    </xf>
    <xf numFmtId="0" fontId="29" fillId="0" borderId="0" xfId="98" applyFont="1" applyAlignment="1">
      <alignment vertical="top" wrapText="1"/>
    </xf>
    <xf numFmtId="0" fontId="0" fillId="0" borderId="0" xfId="0" applyAlignment="1">
      <alignment vertical="top" wrapText="1"/>
    </xf>
    <xf numFmtId="49" fontId="29" fillId="0" borderId="0" xfId="98" applyNumberFormat="1" applyFont="1" applyAlignment="1">
      <alignment shrinkToFit="1"/>
    </xf>
    <xf numFmtId="176" fontId="29" fillId="0" borderId="0" xfId="98" applyNumberFormat="1" applyFont="1" applyAlignment="1">
      <alignment shrinkToFit="1"/>
    </xf>
    <xf numFmtId="176" fontId="0" fillId="0" borderId="0" xfId="0" applyNumberFormat="1" applyAlignment="1">
      <alignment shrinkToFit="1"/>
    </xf>
    <xf numFmtId="49" fontId="29" fillId="0" borderId="0" xfId="98" applyNumberFormat="1" applyFont="1" applyAlignment="1">
      <alignment vertical="top" wrapText="1"/>
    </xf>
    <xf numFmtId="0" fontId="69" fillId="0" borderId="0" xfId="94" applyFont="1" applyFill="1" applyAlignment="1">
      <alignment vertical="center" wrapText="1"/>
    </xf>
    <xf numFmtId="0" fontId="29" fillId="0" borderId="0" xfId="94" applyFont="1" applyFill="1" applyAlignment="1">
      <alignment vertical="top" wrapText="1"/>
    </xf>
    <xf numFmtId="0" fontId="29" fillId="0" borderId="0" xfId="94" applyFont="1" applyFill="1" applyAlignment="1">
      <alignment horizontal="center" vertical="center"/>
    </xf>
    <xf numFmtId="0" fontId="29" fillId="0" borderId="0" xfId="94" applyFont="1" applyFill="1" applyAlignment="1">
      <alignment horizontal="center" vertical="center" shrinkToFit="1"/>
    </xf>
    <xf numFmtId="0" fontId="30" fillId="0" borderId="0" xfId="94" applyFont="1" applyFill="1" applyAlignment="1">
      <alignment horizontal="center" vertical="center"/>
    </xf>
    <xf numFmtId="0" fontId="29" fillId="0" borderId="0" xfId="94" applyFont="1" applyFill="1" applyAlignment="1">
      <alignment vertical="center" wrapText="1"/>
    </xf>
    <xf numFmtId="0" fontId="29" fillId="0" borderId="40" xfId="94" applyFont="1" applyFill="1" applyBorder="1" applyAlignment="1">
      <alignment horizontal="center" vertical="center"/>
    </xf>
    <xf numFmtId="0" fontId="29" fillId="0" borderId="35" xfId="94" applyFont="1" applyFill="1" applyBorder="1" applyAlignment="1">
      <alignment horizontal="center" vertical="center"/>
    </xf>
    <xf numFmtId="0" fontId="29" fillId="0" borderId="41" xfId="94" applyFont="1" applyFill="1" applyBorder="1" applyAlignment="1">
      <alignment horizontal="center" vertical="center"/>
    </xf>
    <xf numFmtId="0" fontId="29" fillId="0" borderId="27" xfId="94" applyFont="1" applyFill="1" applyBorder="1" applyAlignment="1">
      <alignment horizontal="center" vertical="center"/>
    </xf>
    <xf numFmtId="0" fontId="29" fillId="0" borderId="28" xfId="94" applyFont="1" applyFill="1" applyBorder="1" applyAlignment="1">
      <alignment horizontal="center" vertical="center"/>
    </xf>
    <xf numFmtId="176" fontId="29" fillId="0" borderId="28" xfId="94" applyNumberFormat="1" applyFont="1" applyFill="1" applyBorder="1" applyAlignment="1">
      <alignment horizontal="left" vertical="center" shrinkToFit="1"/>
    </xf>
    <xf numFmtId="176" fontId="29" fillId="0" borderId="29" xfId="94" applyNumberFormat="1" applyFont="1" applyFill="1" applyBorder="1" applyAlignment="1">
      <alignment horizontal="left" vertical="center" shrinkToFit="1"/>
    </xf>
    <xf numFmtId="0" fontId="29" fillId="0" borderId="33" xfId="94" applyFont="1" applyFill="1" applyBorder="1" applyAlignment="1">
      <alignment horizontal="center" vertical="center"/>
    </xf>
    <xf numFmtId="0" fontId="29" fillId="0" borderId="30" xfId="94" applyFont="1" applyFill="1" applyBorder="1" applyAlignment="1">
      <alignment horizontal="center" vertical="center"/>
    </xf>
    <xf numFmtId="176" fontId="29" fillId="0" borderId="30" xfId="94" applyNumberFormat="1" applyFont="1" applyFill="1" applyBorder="1" applyAlignment="1">
      <alignment horizontal="left" vertical="center" shrinkToFit="1"/>
    </xf>
    <xf numFmtId="176" fontId="29" fillId="0" borderId="34" xfId="94" applyNumberFormat="1" applyFont="1" applyFill="1" applyBorder="1" applyAlignment="1">
      <alignment horizontal="left" vertical="center" shrinkToFit="1"/>
    </xf>
    <xf numFmtId="176" fontId="29" fillId="0" borderId="27" xfId="94" applyNumberFormat="1" applyFont="1" applyFill="1" applyBorder="1" applyAlignment="1">
      <alignment horizontal="left" vertical="center" indent="1" shrinkToFit="1"/>
    </xf>
    <xf numFmtId="176" fontId="29" fillId="0" borderId="28" xfId="94" applyNumberFormat="1" applyFont="1" applyFill="1" applyBorder="1" applyAlignment="1">
      <alignment horizontal="left" vertical="center" indent="1" shrinkToFit="1"/>
    </xf>
    <xf numFmtId="176" fontId="29" fillId="0" borderId="29" xfId="94" applyNumberFormat="1" applyFont="1" applyFill="1" applyBorder="1" applyAlignment="1">
      <alignment horizontal="left" vertical="center" indent="1" shrinkToFit="1"/>
    </xf>
    <xf numFmtId="176" fontId="29" fillId="0" borderId="33" xfId="94" applyNumberFormat="1" applyFont="1" applyFill="1" applyBorder="1" applyAlignment="1">
      <alignment horizontal="left" vertical="center" indent="1" shrinkToFit="1"/>
    </xf>
    <xf numFmtId="176" fontId="29" fillId="0" borderId="30" xfId="94" applyNumberFormat="1" applyFont="1" applyFill="1" applyBorder="1" applyAlignment="1">
      <alignment horizontal="left" vertical="center" indent="1" shrinkToFit="1"/>
    </xf>
    <xf numFmtId="176" fontId="29" fillId="0" borderId="34" xfId="94" applyNumberFormat="1" applyFont="1" applyFill="1" applyBorder="1" applyAlignment="1">
      <alignment horizontal="left" vertical="center" indent="1" shrinkToFit="1"/>
    </xf>
    <xf numFmtId="0" fontId="29" fillId="0" borderId="27" xfId="94" applyFont="1" applyFill="1" applyBorder="1" applyAlignment="1">
      <alignment horizontal="left" vertical="top" wrapText="1"/>
    </xf>
    <xf numFmtId="0" fontId="29" fillId="0" borderId="28" xfId="94" applyFont="1" applyFill="1" applyBorder="1" applyAlignment="1">
      <alignment horizontal="left" vertical="top" wrapText="1"/>
    </xf>
    <xf numFmtId="0" fontId="29" fillId="0" borderId="29" xfId="94" applyFont="1" applyFill="1" applyBorder="1" applyAlignment="1">
      <alignment horizontal="left" vertical="top" wrapText="1"/>
    </xf>
    <xf numFmtId="0" fontId="29" fillId="0" borderId="31" xfId="94" applyFont="1" applyFill="1" applyBorder="1" applyAlignment="1">
      <alignment horizontal="left" vertical="top" wrapText="1"/>
    </xf>
    <xf numFmtId="0" fontId="29" fillId="0" borderId="0" xfId="94" applyFont="1" applyFill="1" applyBorder="1" applyAlignment="1">
      <alignment horizontal="left" vertical="top" wrapText="1"/>
    </xf>
    <xf numFmtId="0" fontId="29" fillId="0" borderId="32" xfId="94" applyFont="1" applyFill="1" applyBorder="1" applyAlignment="1">
      <alignment horizontal="left" vertical="top" wrapText="1"/>
    </xf>
    <xf numFmtId="0" fontId="29" fillId="0" borderId="33" xfId="94" applyFont="1" applyFill="1" applyBorder="1" applyAlignment="1">
      <alignment horizontal="left" vertical="top" wrapText="1"/>
    </xf>
    <xf numFmtId="0" fontId="29" fillId="0" borderId="30" xfId="94" applyFont="1" applyFill="1" applyBorder="1" applyAlignment="1">
      <alignment horizontal="left" vertical="top" wrapText="1"/>
    </xf>
    <xf numFmtId="0" fontId="29" fillId="0" borderId="34" xfId="94" applyFont="1" applyFill="1" applyBorder="1" applyAlignment="1">
      <alignment horizontal="left" vertical="top" wrapText="1"/>
    </xf>
    <xf numFmtId="0" fontId="65" fillId="0" borderId="0" xfId="94" applyFont="1" applyFill="1" applyAlignment="1">
      <alignment horizontal="center" vertical="center"/>
    </xf>
    <xf numFmtId="0" fontId="29" fillId="0" borderId="40" xfId="94" applyFont="1" applyFill="1" applyBorder="1" applyAlignment="1">
      <alignment horizontal="left" vertical="center" wrapText="1" indent="1"/>
    </xf>
    <xf numFmtId="0" fontId="29" fillId="0" borderId="35" xfId="94" applyFont="1" applyFill="1" applyBorder="1" applyAlignment="1">
      <alignment horizontal="left" vertical="center" wrapText="1" indent="1"/>
    </xf>
    <xf numFmtId="0" fontId="29" fillId="0" borderId="41" xfId="94" applyFont="1" applyFill="1" applyBorder="1" applyAlignment="1">
      <alignment horizontal="left" vertical="center" wrapText="1" indent="1"/>
    </xf>
    <xf numFmtId="0" fontId="29" fillId="0" borderId="0" xfId="94" applyFont="1" applyFill="1" applyAlignment="1">
      <alignment horizontal="right" shrinkToFit="1"/>
    </xf>
    <xf numFmtId="0" fontId="29" fillId="0" borderId="0" xfId="94" applyFont="1" applyFill="1" applyAlignment="1">
      <alignment horizontal="left" indent="1" shrinkToFit="1"/>
    </xf>
    <xf numFmtId="0" fontId="59" fillId="0" borderId="40" xfId="100" applyFont="1" applyFill="1" applyBorder="1" applyAlignment="1">
      <alignment vertical="center" wrapText="1"/>
    </xf>
    <xf numFmtId="0" fontId="59" fillId="0" borderId="41" xfId="100" applyFont="1" applyFill="1" applyBorder="1" applyAlignment="1">
      <alignment vertical="center" wrapText="1"/>
    </xf>
    <xf numFmtId="0" fontId="59" fillId="0" borderId="27" xfId="100" applyFont="1" applyFill="1" applyBorder="1" applyAlignment="1">
      <alignment horizontal="center" vertical="center"/>
    </xf>
    <xf numFmtId="0" fontId="59" fillId="0" borderId="29" xfId="100" applyFont="1" applyFill="1" applyBorder="1" applyAlignment="1">
      <alignment horizontal="center" vertical="center"/>
    </xf>
    <xf numFmtId="0" fontId="59" fillId="0" borderId="33" xfId="100" applyFont="1" applyFill="1" applyBorder="1" applyAlignment="1">
      <alignment horizontal="center" vertical="center"/>
    </xf>
    <xf numFmtId="0" fontId="59" fillId="0" borderId="34" xfId="100" applyFont="1" applyFill="1" applyBorder="1" applyAlignment="1">
      <alignment horizontal="center" vertical="center"/>
    </xf>
    <xf numFmtId="0" fontId="59" fillId="0" borderId="37" xfId="100" applyFont="1" applyFill="1" applyBorder="1" applyAlignment="1">
      <alignment horizontal="center" vertical="center"/>
    </xf>
    <xf numFmtId="0" fontId="59" fillId="0" borderId="39" xfId="100" applyFont="1" applyFill="1" applyBorder="1" applyAlignment="1">
      <alignment horizontal="center" vertical="center"/>
    </xf>
    <xf numFmtId="0" fontId="59" fillId="0" borderId="27" xfId="100" applyFont="1" applyFill="1" applyBorder="1" applyAlignment="1">
      <alignment vertical="center" wrapText="1"/>
    </xf>
    <xf numFmtId="0" fontId="59" fillId="0" borderId="29" xfId="100" applyFont="1" applyFill="1" applyBorder="1" applyAlignment="1">
      <alignment vertical="center" wrapText="1"/>
    </xf>
    <xf numFmtId="0" fontId="59" fillId="0" borderId="31" xfId="100" applyFont="1" applyFill="1" applyBorder="1" applyAlignment="1">
      <alignment vertical="center" wrapText="1"/>
    </xf>
    <xf numFmtId="0" fontId="59" fillId="0" borderId="32" xfId="100" applyFont="1" applyFill="1" applyBorder="1" applyAlignment="1">
      <alignment vertical="center" wrapText="1"/>
    </xf>
    <xf numFmtId="0" fontId="59" fillId="0" borderId="33" xfId="100" applyFont="1" applyFill="1" applyBorder="1" applyAlignment="1">
      <alignment vertical="center" wrapText="1"/>
    </xf>
    <xf numFmtId="0" fontId="59" fillId="0" borderId="34" xfId="100" applyFont="1" applyFill="1" applyBorder="1" applyAlignment="1">
      <alignment vertical="center" wrapText="1"/>
    </xf>
    <xf numFmtId="0" fontId="59" fillId="0" borderId="37" xfId="100" applyFont="1" applyFill="1" applyBorder="1" applyAlignment="1">
      <alignment vertical="center" wrapText="1"/>
    </xf>
    <xf numFmtId="0" fontId="59" fillId="0" borderId="38" xfId="100" applyFont="1" applyFill="1" applyBorder="1" applyAlignment="1">
      <alignment vertical="center" wrapText="1"/>
    </xf>
    <xf numFmtId="0" fontId="59" fillId="0" borderId="39" xfId="100" applyFont="1" applyFill="1" applyBorder="1" applyAlignment="1">
      <alignment vertical="center" wrapText="1"/>
    </xf>
    <xf numFmtId="0" fontId="59" fillId="0" borderId="0" xfId="100" applyFont="1" applyFill="1" applyAlignment="1">
      <alignment horizontal="center" shrinkToFit="1"/>
    </xf>
    <xf numFmtId="0" fontId="60" fillId="0" borderId="0" xfId="100" applyFont="1" applyFill="1" applyAlignment="1">
      <alignment horizontal="center" vertical="center"/>
    </xf>
    <xf numFmtId="176" fontId="59" fillId="0" borderId="0" xfId="100" applyNumberFormat="1" applyFont="1" applyFill="1" applyAlignment="1">
      <alignment horizontal="center" vertical="center" shrinkToFit="1"/>
    </xf>
    <xf numFmtId="0" fontId="59" fillId="0" borderId="0" xfId="100" applyFont="1" applyFill="1" applyAlignment="1">
      <alignment horizontal="right" vertical="center" indent="1" shrinkToFit="1"/>
    </xf>
    <xf numFmtId="0" fontId="59" fillId="0" borderId="40" xfId="100" applyFont="1" applyFill="1" applyBorder="1" applyAlignment="1">
      <alignment horizontal="left" vertical="center" wrapText="1" indent="1"/>
    </xf>
    <xf numFmtId="0" fontId="59" fillId="0" borderId="35" xfId="100" applyFont="1" applyFill="1" applyBorder="1" applyAlignment="1">
      <alignment horizontal="left" vertical="center" wrapText="1" indent="1"/>
    </xf>
    <xf numFmtId="0" fontId="59" fillId="0" borderId="41" xfId="100" applyFont="1" applyFill="1" applyBorder="1" applyAlignment="1">
      <alignment horizontal="left" vertical="center" wrapText="1" indent="1"/>
    </xf>
    <xf numFmtId="0" fontId="59" fillId="0" borderId="40" xfId="100" applyFont="1" applyFill="1" applyBorder="1" applyAlignment="1">
      <alignment horizontal="center" vertical="center"/>
    </xf>
    <xf numFmtId="0" fontId="59" fillId="0" borderId="41" xfId="100" applyFont="1" applyFill="1" applyBorder="1" applyAlignment="1">
      <alignment horizontal="center" vertical="center"/>
    </xf>
    <xf numFmtId="176" fontId="59" fillId="0" borderId="40" xfId="100" applyNumberFormat="1" applyFont="1" applyFill="1" applyBorder="1" applyAlignment="1">
      <alignment horizontal="center" vertical="center" shrinkToFit="1"/>
    </xf>
    <xf numFmtId="176" fontId="59" fillId="0" borderId="41" xfId="100" applyNumberFormat="1" applyFont="1" applyFill="1" applyBorder="1" applyAlignment="1">
      <alignment horizontal="center" vertical="center" shrinkToFit="1"/>
    </xf>
    <xf numFmtId="0" fontId="59" fillId="0" borderId="0" xfId="100" applyFont="1" applyFill="1" applyAlignment="1">
      <alignment shrinkToFit="1"/>
    </xf>
    <xf numFmtId="0" fontId="59" fillId="0" borderId="0" xfId="100" applyFont="1" applyFill="1" applyAlignment="1">
      <alignment vertical="top" wrapText="1"/>
    </xf>
    <xf numFmtId="0" fontId="59" fillId="0" borderId="27" xfId="124" applyFont="1" applyFill="1" applyBorder="1" applyAlignment="1">
      <alignment horizontal="center" vertical="center"/>
    </xf>
    <xf numFmtId="0" fontId="59" fillId="0" borderId="29" xfId="124" applyFont="1" applyFill="1" applyBorder="1" applyAlignment="1">
      <alignment horizontal="center" vertical="center"/>
    </xf>
    <xf numFmtId="0" fontId="59" fillId="0" borderId="31" xfId="124" applyFont="1" applyFill="1" applyBorder="1" applyAlignment="1">
      <alignment horizontal="center" vertical="center"/>
    </xf>
    <xf numFmtId="0" fontId="59" fillId="0" borderId="32" xfId="124" applyFont="1" applyFill="1" applyBorder="1" applyAlignment="1">
      <alignment horizontal="center" vertical="center"/>
    </xf>
    <xf numFmtId="176" fontId="59" fillId="0" borderId="27" xfId="124" applyNumberFormat="1" applyFont="1" applyFill="1" applyBorder="1" applyAlignment="1">
      <alignment horizontal="center" vertical="center" shrinkToFit="1"/>
    </xf>
    <xf numFmtId="176" fontId="59" fillId="0" borderId="29" xfId="124" applyNumberFormat="1" applyFont="1" applyFill="1" applyBorder="1" applyAlignment="1">
      <alignment horizontal="center" vertical="center" shrinkToFit="1"/>
    </xf>
    <xf numFmtId="176" fontId="59" fillId="0" borderId="33" xfId="124" applyNumberFormat="1" applyFont="1" applyFill="1" applyBorder="1" applyAlignment="1">
      <alignment horizontal="center" vertical="center" shrinkToFit="1"/>
    </xf>
    <xf numFmtId="176" fontId="59" fillId="0" borderId="34" xfId="124" applyNumberFormat="1" applyFont="1" applyFill="1" applyBorder="1" applyAlignment="1">
      <alignment horizontal="center" vertical="center" shrinkToFit="1"/>
    </xf>
    <xf numFmtId="0" fontId="59" fillId="0" borderId="0" xfId="124" applyFont="1" applyFill="1" applyAlignment="1">
      <alignment horizontal="center" vertical="center"/>
    </xf>
    <xf numFmtId="0" fontId="59" fillId="0" borderId="33" xfId="124" applyFont="1" applyFill="1" applyBorder="1" applyAlignment="1">
      <alignment horizontal="center" vertical="center"/>
    </xf>
    <xf numFmtId="0" fontId="59" fillId="0" borderId="34" xfId="124" applyFont="1" applyFill="1" applyBorder="1" applyAlignment="1">
      <alignment horizontal="center" vertical="center"/>
    </xf>
    <xf numFmtId="0" fontId="105" fillId="0" borderId="0" xfId="124" applyFont="1" applyFill="1" applyBorder="1" applyAlignment="1">
      <alignment horizontal="center" vertical="center" shrinkToFit="1"/>
    </xf>
    <xf numFmtId="0" fontId="59" fillId="0" borderId="31" xfId="124" applyFont="1" applyFill="1" applyBorder="1" applyAlignment="1">
      <alignment horizontal="center" vertical="center" shrinkToFit="1"/>
    </xf>
    <xf numFmtId="0" fontId="59" fillId="0" borderId="32" xfId="124" applyFont="1" applyFill="1" applyBorder="1" applyAlignment="1">
      <alignment horizontal="center" vertical="center" shrinkToFit="1"/>
    </xf>
    <xf numFmtId="0" fontId="59" fillId="0" borderId="31" xfId="124" applyFont="1" applyFill="1" applyBorder="1" applyAlignment="1">
      <alignment vertical="center" shrinkToFit="1"/>
    </xf>
    <xf numFmtId="0" fontId="59" fillId="0" borderId="0" xfId="124" applyFont="1" applyFill="1" applyBorder="1" applyAlignment="1">
      <alignment vertical="center" shrinkToFit="1"/>
    </xf>
    <xf numFmtId="0" fontId="59" fillId="0" borderId="32" xfId="124" applyFont="1" applyFill="1" applyBorder="1" applyAlignment="1">
      <alignment vertical="center" shrinkToFit="1"/>
    </xf>
    <xf numFmtId="0" fontId="59" fillId="0" borderId="33" xfId="124" applyFont="1" applyFill="1" applyBorder="1" applyAlignment="1">
      <alignment horizontal="center" vertical="center" shrinkToFit="1"/>
    </xf>
    <xf numFmtId="0" fontId="59" fillId="0" borderId="34" xfId="124" applyFont="1" applyFill="1" applyBorder="1" applyAlignment="1">
      <alignment horizontal="center" vertical="center" shrinkToFit="1"/>
    </xf>
    <xf numFmtId="0" fontId="59" fillId="0" borderId="33" xfId="124" applyFont="1" applyFill="1" applyBorder="1" applyAlignment="1">
      <alignment vertical="center" shrinkToFit="1"/>
    </xf>
    <xf numFmtId="0" fontId="59" fillId="0" borderId="30" xfId="124" applyFont="1" applyFill="1" applyBorder="1" applyAlignment="1">
      <alignment vertical="center" shrinkToFit="1"/>
    </xf>
    <xf numFmtId="0" fontId="59" fillId="0" borderId="34" xfId="124" applyFont="1" applyFill="1" applyBorder="1" applyAlignment="1">
      <alignment vertical="center" shrinkToFit="1"/>
    </xf>
    <xf numFmtId="0" fontId="59" fillId="0" borderId="27" xfId="124" applyFont="1" applyFill="1" applyBorder="1" applyAlignment="1">
      <alignment horizontal="center" vertical="center" shrinkToFit="1"/>
    </xf>
    <xf numFmtId="0" fontId="59" fillId="0" borderId="29" xfId="124" applyFont="1" applyFill="1" applyBorder="1" applyAlignment="1">
      <alignment horizontal="center" vertical="center" shrinkToFit="1"/>
    </xf>
    <xf numFmtId="0" fontId="59" fillId="0" borderId="27" xfId="124" applyFont="1" applyFill="1" applyBorder="1" applyAlignment="1">
      <alignment vertical="center" shrinkToFit="1"/>
    </xf>
    <xf numFmtId="0" fontId="59" fillId="0" borderId="28" xfId="124" applyFont="1" applyFill="1" applyBorder="1" applyAlignment="1">
      <alignment vertical="center" shrinkToFit="1"/>
    </xf>
    <xf numFmtId="0" fontId="59" fillId="0" borderId="29" xfId="124" applyFont="1" applyFill="1" applyBorder="1" applyAlignment="1">
      <alignment vertical="center" shrinkToFit="1"/>
    </xf>
    <xf numFmtId="0" fontId="105" fillId="0" borderId="31" xfId="124" applyFont="1" applyFill="1" applyBorder="1" applyAlignment="1">
      <alignment horizontal="center" vertical="center" shrinkToFit="1"/>
    </xf>
    <xf numFmtId="0" fontId="105" fillId="0" borderId="32" xfId="124" applyFont="1" applyFill="1" applyBorder="1" applyAlignment="1">
      <alignment horizontal="center" vertical="center" shrinkToFit="1"/>
    </xf>
    <xf numFmtId="0" fontId="105" fillId="0" borderId="31" xfId="124" applyFont="1" applyFill="1" applyBorder="1" applyAlignment="1">
      <alignment horizontal="right" vertical="center" shrinkToFit="1"/>
    </xf>
    <xf numFmtId="0" fontId="105" fillId="0" borderId="32" xfId="124" applyFont="1" applyFill="1" applyBorder="1" applyAlignment="1">
      <alignment horizontal="right" vertical="center" shrinkToFit="1"/>
    </xf>
    <xf numFmtId="0" fontId="60" fillId="0" borderId="0" xfId="124" applyFont="1" applyFill="1" applyAlignment="1">
      <alignment horizontal="center" vertical="center"/>
    </xf>
    <xf numFmtId="176" fontId="59" fillId="0" borderId="0" xfId="124" applyNumberFormat="1" applyFont="1" applyFill="1" applyAlignment="1">
      <alignment horizontal="center" vertical="center" shrinkToFit="1"/>
    </xf>
    <xf numFmtId="0" fontId="59" fillId="0" borderId="40" xfId="124" applyNumberFormat="1" applyFont="1" applyFill="1" applyBorder="1" applyAlignment="1">
      <alignment vertical="center" wrapText="1"/>
    </xf>
    <xf numFmtId="0" fontId="59" fillId="0" borderId="35" xfId="124" applyNumberFormat="1" applyFont="1" applyFill="1" applyBorder="1" applyAlignment="1">
      <alignment vertical="center" wrapText="1"/>
    </xf>
    <xf numFmtId="0" fontId="59" fillId="0" borderId="41" xfId="124" applyNumberFormat="1" applyFont="1" applyFill="1" applyBorder="1" applyAlignment="1">
      <alignment vertical="center" wrapText="1"/>
    </xf>
    <xf numFmtId="176" fontId="59" fillId="0" borderId="40" xfId="124" applyNumberFormat="1" applyFont="1" applyFill="1" applyBorder="1" applyAlignment="1">
      <alignment horizontal="center" vertical="center" shrinkToFit="1"/>
    </xf>
    <xf numFmtId="176" fontId="59" fillId="0" borderId="35" xfId="124" applyNumberFormat="1" applyFont="1" applyFill="1" applyBorder="1" applyAlignment="1">
      <alignment horizontal="center" vertical="center" shrinkToFit="1"/>
    </xf>
    <xf numFmtId="176" fontId="59" fillId="0" borderId="41" xfId="124" applyNumberFormat="1" applyFont="1" applyFill="1" applyBorder="1" applyAlignment="1">
      <alignment horizontal="center" vertical="center" shrinkToFit="1"/>
    </xf>
    <xf numFmtId="0" fontId="59" fillId="0" borderId="37" xfId="124" applyFont="1" applyFill="1" applyBorder="1" applyAlignment="1">
      <alignment horizontal="center" vertical="center"/>
    </xf>
    <xf numFmtId="0" fontId="59" fillId="0" borderId="39" xfId="124" applyFont="1" applyFill="1" applyBorder="1" applyAlignment="1">
      <alignment horizontal="center" vertical="center"/>
    </xf>
    <xf numFmtId="0" fontId="59" fillId="0" borderId="30" xfId="124" applyFont="1" applyFill="1" applyBorder="1" applyAlignment="1">
      <alignment horizontal="center" vertical="center"/>
    </xf>
    <xf numFmtId="0" fontId="59" fillId="0" borderId="28" xfId="124" applyFont="1" applyFill="1" applyBorder="1" applyAlignment="1">
      <alignment horizontal="center" vertical="center"/>
    </xf>
    <xf numFmtId="0" fontId="59" fillId="0" borderId="0" xfId="90" applyFont="1" applyFill="1" applyAlignment="1">
      <alignment shrinkToFit="1"/>
    </xf>
    <xf numFmtId="0" fontId="59" fillId="0" borderId="0" xfId="90" applyFont="1" applyFill="1" applyAlignment="1">
      <alignment vertical="top" wrapText="1"/>
    </xf>
    <xf numFmtId="0" fontId="59" fillId="0" borderId="107" xfId="103" applyFont="1" applyFill="1" applyBorder="1" applyAlignment="1">
      <alignment vertical="center" wrapText="1"/>
    </xf>
    <xf numFmtId="0" fontId="59" fillId="0" borderId="108" xfId="103" applyFont="1" applyFill="1" applyBorder="1" applyAlignment="1">
      <alignment vertical="center" wrapText="1"/>
    </xf>
    <xf numFmtId="0" fontId="59" fillId="0" borderId="110" xfId="103" applyFont="1" applyFill="1" applyBorder="1" applyAlignment="1">
      <alignment vertical="center" wrapText="1"/>
    </xf>
    <xf numFmtId="0" fontId="59" fillId="0" borderId="40" xfId="103" applyFont="1" applyFill="1" applyBorder="1" applyAlignment="1">
      <alignment vertical="center" wrapText="1"/>
    </xf>
    <xf numFmtId="0" fontId="59" fillId="0" borderId="41" xfId="103" applyFont="1" applyFill="1" applyBorder="1" applyAlignment="1">
      <alignment vertical="center" wrapText="1"/>
    </xf>
    <xf numFmtId="0" fontId="59" fillId="0" borderId="104" xfId="103" applyFont="1" applyFill="1" applyBorder="1" applyAlignment="1">
      <alignment vertical="center" wrapText="1"/>
    </xf>
    <xf numFmtId="176" fontId="59" fillId="0" borderId="0" xfId="103" applyNumberFormat="1" applyFont="1" applyFill="1" applyAlignment="1">
      <alignment horizontal="center" vertical="center" shrinkToFit="1"/>
    </xf>
    <xf numFmtId="0" fontId="59" fillId="0" borderId="0" xfId="103" applyFont="1" applyFill="1" applyAlignment="1">
      <alignment shrinkToFit="1"/>
    </xf>
    <xf numFmtId="0" fontId="60" fillId="0" borderId="0" xfId="103" applyFont="1" applyFill="1" applyAlignment="1">
      <alignment horizontal="center" vertical="center"/>
    </xf>
    <xf numFmtId="0" fontId="59" fillId="0" borderId="0" xfId="103" applyFont="1" applyFill="1" applyAlignment="1">
      <alignment horizontal="center" vertical="center"/>
    </xf>
    <xf numFmtId="0" fontId="59" fillId="0" borderId="98" xfId="103" applyFont="1" applyFill="1" applyBorder="1" applyAlignment="1">
      <alignment horizontal="center" vertical="center"/>
    </xf>
    <xf numFmtId="0" fontId="59" fillId="0" borderId="99" xfId="103" applyFont="1" applyFill="1" applyBorder="1" applyAlignment="1">
      <alignment horizontal="center" vertical="center"/>
    </xf>
    <xf numFmtId="0" fontId="59" fillId="0" borderId="101" xfId="103" applyFont="1" applyFill="1" applyBorder="1" applyAlignment="1">
      <alignment horizontal="center" vertical="center"/>
    </xf>
    <xf numFmtId="176" fontId="59" fillId="0" borderId="0" xfId="103" applyNumberFormat="1" applyFont="1" applyFill="1" applyAlignment="1">
      <alignment horizontal="left" vertical="center" wrapText="1" shrinkToFit="1"/>
    </xf>
    <xf numFmtId="0" fontId="59" fillId="0" borderId="0" xfId="103" applyFont="1" applyFill="1" applyAlignment="1">
      <alignment vertical="top" wrapText="1"/>
    </xf>
    <xf numFmtId="176" fontId="29" fillId="0" borderId="0" xfId="89" applyNumberFormat="1" applyFont="1" applyFill="1" applyAlignment="1">
      <alignment horizontal="left" vertical="center" shrinkToFit="1"/>
    </xf>
    <xf numFmtId="176" fontId="29" fillId="0" borderId="0" xfId="89" applyNumberFormat="1" applyFont="1" applyFill="1" applyAlignment="1">
      <alignment horizontal="center" shrinkToFit="1"/>
    </xf>
    <xf numFmtId="58" fontId="29" fillId="0" borderId="0" xfId="89" applyNumberFormat="1" applyFont="1" applyFill="1" applyAlignment="1">
      <alignment horizontal="left" shrinkToFit="1"/>
    </xf>
    <xf numFmtId="49" fontId="29" fillId="0" borderId="0" xfId="89" applyNumberFormat="1" applyFont="1" applyFill="1" applyAlignment="1">
      <alignment vertical="top" wrapText="1"/>
    </xf>
    <xf numFmtId="0" fontId="69" fillId="0" borderId="36" xfId="94" applyFont="1" applyFill="1" applyBorder="1" applyAlignment="1">
      <alignment vertical="center" shrinkToFit="1"/>
    </xf>
    <xf numFmtId="0" fontId="69" fillId="0" borderId="103" xfId="94" applyFont="1" applyFill="1" applyBorder="1" applyAlignment="1">
      <alignment vertical="center" shrinkToFit="1"/>
    </xf>
    <xf numFmtId="0" fontId="81" fillId="0" borderId="124" xfId="94" applyFont="1" applyFill="1" applyBorder="1" applyAlignment="1">
      <alignment horizontal="center"/>
    </xf>
    <xf numFmtId="0" fontId="81" fillId="0" borderId="84" xfId="94" applyFont="1" applyFill="1" applyBorder="1" applyAlignment="1">
      <alignment horizontal="center"/>
    </xf>
    <xf numFmtId="0" fontId="81" fillId="0" borderId="125" xfId="94" applyFont="1" applyFill="1" applyBorder="1" applyAlignment="1">
      <alignment horizontal="center"/>
    </xf>
    <xf numFmtId="0" fontId="81" fillId="0" borderId="126" xfId="94" applyFont="1" applyFill="1" applyBorder="1" applyAlignment="1">
      <alignment horizontal="center"/>
    </xf>
    <xf numFmtId="0" fontId="81" fillId="0" borderId="127" xfId="94" applyFont="1" applyFill="1" applyBorder="1" applyAlignment="1">
      <alignment horizontal="center"/>
    </xf>
    <xf numFmtId="0" fontId="81" fillId="0" borderId="128" xfId="94" applyFont="1" applyFill="1" applyBorder="1" applyAlignment="1">
      <alignment horizontal="center"/>
    </xf>
    <xf numFmtId="0" fontId="81" fillId="0" borderId="129" xfId="94" applyFont="1" applyFill="1" applyBorder="1" applyAlignment="1">
      <alignment horizontal="center"/>
    </xf>
    <xf numFmtId="0" fontId="81" fillId="0" borderId="130" xfId="94" applyFont="1" applyFill="1" applyBorder="1" applyAlignment="1">
      <alignment horizontal="center"/>
    </xf>
    <xf numFmtId="0" fontId="81" fillId="0" borderId="131" xfId="94" applyFont="1" applyFill="1" applyBorder="1" applyAlignment="1">
      <alignment horizontal="center"/>
    </xf>
    <xf numFmtId="0" fontId="81" fillId="0" borderId="96" xfId="94" applyFont="1" applyFill="1" applyBorder="1" applyAlignment="1">
      <alignment horizontal="center"/>
    </xf>
    <xf numFmtId="0" fontId="81" fillId="0" borderId="102" xfId="94" applyFont="1" applyFill="1" applyBorder="1" applyAlignment="1">
      <alignment horizontal="center"/>
    </xf>
    <xf numFmtId="0" fontId="81" fillId="0" borderId="105" xfId="94" applyFont="1" applyFill="1" applyBorder="1" applyAlignment="1">
      <alignment horizontal="center"/>
    </xf>
    <xf numFmtId="0" fontId="81" fillId="0" borderId="53" xfId="94" applyFont="1" applyFill="1" applyBorder="1" applyAlignment="1">
      <alignment horizontal="center"/>
    </xf>
    <xf numFmtId="0" fontId="81" fillId="0" borderId="22" xfId="94" applyFont="1" applyFill="1" applyBorder="1" applyAlignment="1">
      <alignment horizontal="center"/>
    </xf>
    <xf numFmtId="0" fontId="81" fillId="0" borderId="23" xfId="94" applyFont="1" applyFill="1" applyBorder="1" applyAlignment="1">
      <alignment horizontal="center"/>
    </xf>
    <xf numFmtId="0" fontId="81" fillId="0" borderId="31" xfId="94" applyFont="1" applyFill="1" applyBorder="1" applyAlignment="1">
      <alignment horizontal="center"/>
    </xf>
    <xf numFmtId="0" fontId="81" fillId="0" borderId="0" xfId="94" applyFont="1" applyFill="1" applyBorder="1" applyAlignment="1">
      <alignment horizontal="center"/>
    </xf>
    <xf numFmtId="0" fontId="81" fillId="0" borderId="26" xfId="94" applyFont="1" applyFill="1" applyBorder="1" applyAlignment="1">
      <alignment horizontal="center"/>
    </xf>
    <xf numFmtId="0" fontId="81" fillId="0" borderId="50" xfId="94" applyFont="1" applyFill="1" applyBorder="1" applyAlignment="1">
      <alignment horizontal="center"/>
    </xf>
    <xf numFmtId="0" fontId="81" fillId="0" borderId="1" xfId="94" applyFont="1" applyFill="1" applyBorder="1" applyAlignment="1">
      <alignment horizontal="center"/>
    </xf>
    <xf numFmtId="0" fontId="81" fillId="0" borderId="24" xfId="94" applyFont="1" applyFill="1" applyBorder="1" applyAlignment="1">
      <alignment horizontal="center"/>
    </xf>
    <xf numFmtId="0" fontId="69" fillId="0" borderId="39" xfId="94" applyFont="1" applyFill="1" applyBorder="1" applyAlignment="1">
      <alignment vertical="center" shrinkToFit="1"/>
    </xf>
    <xf numFmtId="0" fontId="69" fillId="0" borderId="115" xfId="94" applyFont="1" applyFill="1" applyBorder="1" applyAlignment="1">
      <alignment vertical="center" shrinkToFit="1"/>
    </xf>
    <xf numFmtId="0" fontId="69" fillId="0" borderId="97" xfId="94" applyFont="1" applyFill="1" applyBorder="1" applyAlignment="1">
      <alignment vertical="center" shrinkToFit="1"/>
    </xf>
    <xf numFmtId="0" fontId="69" fillId="0" borderId="100" xfId="94" applyFont="1" applyFill="1" applyBorder="1" applyAlignment="1">
      <alignment vertical="center" shrinkToFit="1"/>
    </xf>
    <xf numFmtId="0" fontId="82" fillId="0" borderId="0" xfId="94" applyFont="1" applyFill="1" applyAlignment="1">
      <alignment horizontal="center"/>
    </xf>
    <xf numFmtId="0" fontId="69" fillId="0" borderId="30" xfId="94" applyFont="1" applyFill="1" applyBorder="1" applyAlignment="1">
      <alignment horizontal="center" vertical="center" shrinkToFit="1"/>
    </xf>
    <xf numFmtId="0" fontId="81" fillId="0" borderId="12" xfId="94" applyFont="1" applyFill="1" applyBorder="1" applyAlignment="1">
      <alignment horizontal="center"/>
    </xf>
    <xf numFmtId="0" fontId="81" fillId="0" borderId="6" xfId="94" applyFont="1" applyFill="1" applyBorder="1" applyAlignment="1">
      <alignment horizontal="center"/>
    </xf>
    <xf numFmtId="0" fontId="81" fillId="0" borderId="7" xfId="94" applyFont="1" applyFill="1" applyBorder="1" applyAlignment="1">
      <alignment horizontal="center"/>
    </xf>
    <xf numFmtId="0" fontId="81" fillId="0" borderId="53" xfId="94" applyFont="1" applyFill="1" applyBorder="1" applyAlignment="1">
      <alignment horizontal="center" vertical="top" wrapText="1"/>
    </xf>
    <xf numFmtId="0" fontId="81" fillId="0" borderId="22" xfId="94" applyFont="1" applyFill="1" applyBorder="1" applyAlignment="1">
      <alignment horizontal="center" vertical="top" wrapText="1"/>
    </xf>
    <xf numFmtId="0" fontId="81" fillId="0" borderId="23" xfId="94" applyFont="1" applyFill="1" applyBorder="1" applyAlignment="1">
      <alignment horizontal="center" vertical="top" wrapText="1"/>
    </xf>
    <xf numFmtId="0" fontId="81" fillId="0" borderId="31" xfId="94" applyFont="1" applyFill="1" applyBorder="1" applyAlignment="1">
      <alignment horizontal="center" vertical="top" wrapText="1"/>
    </xf>
    <xf numFmtId="0" fontId="81" fillId="0" borderId="0" xfId="94" applyFont="1" applyFill="1" applyBorder="1" applyAlignment="1">
      <alignment horizontal="center" vertical="top" wrapText="1"/>
    </xf>
    <xf numFmtId="0" fontId="81" fillId="0" borderId="26" xfId="94" applyFont="1" applyFill="1" applyBorder="1" applyAlignment="1">
      <alignment horizontal="center" vertical="top" wrapText="1"/>
    </xf>
    <xf numFmtId="0" fontId="81" fillId="0" borderId="50" xfId="94" applyFont="1" applyFill="1" applyBorder="1" applyAlignment="1">
      <alignment horizontal="center" vertical="top" wrapText="1"/>
    </xf>
    <xf numFmtId="0" fontId="81" fillId="0" borderId="1" xfId="94" applyFont="1" applyFill="1" applyBorder="1" applyAlignment="1">
      <alignment horizontal="center" vertical="top" wrapText="1"/>
    </xf>
    <xf numFmtId="0" fontId="81" fillId="0" borderId="24" xfId="94" applyFont="1" applyFill="1" applyBorder="1" applyAlignment="1">
      <alignment horizontal="center" vertical="top" wrapText="1"/>
    </xf>
    <xf numFmtId="0" fontId="81" fillId="0" borderId="10" xfId="94" applyFont="1" applyFill="1" applyBorder="1" applyAlignment="1">
      <alignment horizontal="center" vertical="center" wrapText="1"/>
    </xf>
    <xf numFmtId="0" fontId="81" fillId="0" borderId="22" xfId="94" applyFont="1" applyFill="1" applyBorder="1" applyAlignment="1">
      <alignment horizontal="center" vertical="center" wrapText="1"/>
    </xf>
    <xf numFmtId="0" fontId="81" fillId="0" borderId="23" xfId="94" applyFont="1" applyFill="1" applyBorder="1" applyAlignment="1">
      <alignment horizontal="center" vertical="center" wrapText="1"/>
    </xf>
    <xf numFmtId="0" fontId="81" fillId="0" borderId="9" xfId="94" applyFont="1" applyFill="1" applyBorder="1" applyAlignment="1">
      <alignment horizontal="center" vertical="center" wrapText="1"/>
    </xf>
    <xf numFmtId="0" fontId="81" fillId="0" borderId="30" xfId="94" applyFont="1" applyFill="1" applyBorder="1" applyAlignment="1">
      <alignment horizontal="center" vertical="center" wrapText="1"/>
    </xf>
    <xf numFmtId="0" fontId="81" fillId="0" borderId="116" xfId="94" applyFont="1" applyFill="1" applyBorder="1" applyAlignment="1">
      <alignment horizontal="center" vertical="center" wrapText="1"/>
    </xf>
    <xf numFmtId="0" fontId="29" fillId="0" borderId="40" xfId="95" applyFont="1" applyBorder="1" applyAlignment="1">
      <alignment horizontal="center" vertical="center" wrapText="1"/>
    </xf>
    <xf numFmtId="0" fontId="36" fillId="0" borderId="37" xfId="95" applyFont="1" applyBorder="1" applyAlignment="1">
      <alignment horizontal="center" vertical="center" wrapText="1"/>
    </xf>
    <xf numFmtId="0" fontId="36" fillId="0" borderId="38" xfId="95" applyFont="1" applyBorder="1" applyAlignment="1">
      <alignment horizontal="center" vertical="center" wrapText="1"/>
    </xf>
    <xf numFmtId="0" fontId="36" fillId="0" borderId="27" xfId="95" quotePrefix="1" applyFont="1" applyBorder="1" applyAlignment="1">
      <alignment horizontal="center" vertical="center" wrapText="1"/>
    </xf>
    <xf numFmtId="0" fontId="36" fillId="0" borderId="33" xfId="95" applyFont="1" applyBorder="1" applyAlignment="1">
      <alignment horizontal="center" vertical="center" wrapText="1"/>
    </xf>
    <xf numFmtId="0" fontId="36" fillId="0" borderId="135" xfId="95" applyFont="1" applyBorder="1" applyAlignment="1">
      <alignment horizontal="center" vertical="center" wrapText="1"/>
    </xf>
    <xf numFmtId="0" fontId="36" fillId="0" borderId="36" xfId="95" applyFont="1" applyBorder="1" applyAlignment="1">
      <alignment horizontal="center" vertical="center" wrapText="1"/>
    </xf>
    <xf numFmtId="0" fontId="36" fillId="0" borderId="40" xfId="95" quotePrefix="1" applyFont="1" applyBorder="1" applyAlignment="1">
      <alignment horizontal="center" vertical="center" wrapText="1"/>
    </xf>
    <xf numFmtId="0" fontId="36" fillId="0" borderId="40" xfId="95" applyFont="1" applyBorder="1" applyAlignment="1">
      <alignment horizontal="center" vertical="center" wrapText="1"/>
    </xf>
    <xf numFmtId="0" fontId="57" fillId="0" borderId="132" xfId="95" applyFont="1" applyBorder="1" applyAlignment="1">
      <alignment horizontal="center"/>
    </xf>
    <xf numFmtId="0" fontId="36" fillId="0" borderId="39" xfId="95" applyFont="1" applyBorder="1" applyAlignment="1">
      <alignment horizontal="center" vertical="center" wrapText="1"/>
    </xf>
    <xf numFmtId="0" fontId="36" fillId="0" borderId="27" xfId="95" applyFont="1" applyBorder="1" applyAlignment="1">
      <alignment horizontal="center" vertical="center" wrapText="1"/>
    </xf>
    <xf numFmtId="0" fontId="57" fillId="0" borderId="27" xfId="95" applyFont="1" applyBorder="1" applyAlignment="1">
      <alignment horizontal="center"/>
    </xf>
    <xf numFmtId="0" fontId="57" fillId="0" borderId="28" xfId="95" applyFont="1" applyBorder="1" applyAlignment="1">
      <alignment horizontal="center"/>
    </xf>
    <xf numFmtId="0" fontId="57" fillId="0" borderId="29" xfId="95" applyFont="1" applyBorder="1" applyAlignment="1">
      <alignment horizontal="center"/>
    </xf>
    <xf numFmtId="0" fontId="57" fillId="0" borderId="31" xfId="95" applyFont="1" applyBorder="1" applyAlignment="1">
      <alignment horizontal="center"/>
    </xf>
    <xf numFmtId="0" fontId="57" fillId="0" borderId="0" xfId="95" applyFont="1" applyBorder="1" applyAlignment="1">
      <alignment horizontal="center"/>
    </xf>
    <xf numFmtId="0" fontId="57" fillId="0" borderId="32" xfId="95" applyFont="1" applyBorder="1" applyAlignment="1">
      <alignment horizontal="center"/>
    </xf>
    <xf numFmtId="0" fontId="57" fillId="0" borderId="31" xfId="95" applyBorder="1" applyAlignment="1">
      <alignment horizontal="center"/>
    </xf>
    <xf numFmtId="0" fontId="57" fillId="0" borderId="0" xfId="95" applyAlignment="1">
      <alignment horizontal="center"/>
    </xf>
    <xf numFmtId="0" fontId="57" fillId="0" borderId="32" xfId="95" applyBorder="1" applyAlignment="1">
      <alignment horizontal="center"/>
    </xf>
    <xf numFmtId="0" fontId="57" fillId="0" borderId="33" xfId="95" applyBorder="1" applyAlignment="1">
      <alignment horizontal="center"/>
    </xf>
    <xf numFmtId="0" fontId="57" fillId="0" borderId="30" xfId="95" applyBorder="1" applyAlignment="1">
      <alignment horizontal="center"/>
    </xf>
    <xf numFmtId="0" fontId="57" fillId="0" borderId="34" xfId="95" applyBorder="1" applyAlignment="1">
      <alignment horizontal="center"/>
    </xf>
    <xf numFmtId="0" fontId="91" fillId="0" borderId="133" xfId="95" applyFont="1" applyBorder="1" applyAlignment="1">
      <alignment horizontal="center" vertical="center" wrapText="1"/>
    </xf>
    <xf numFmtId="0" fontId="91" fillId="0" borderId="134" xfId="95" applyFont="1" applyBorder="1" applyAlignment="1">
      <alignment horizontal="center" vertical="center" wrapText="1"/>
    </xf>
    <xf numFmtId="0" fontId="91" fillId="0" borderId="135" xfId="95" applyFont="1" applyBorder="1" applyAlignment="1">
      <alignment horizontal="center" vertical="center" wrapText="1"/>
    </xf>
    <xf numFmtId="0" fontId="85" fillId="0" borderId="0" xfId="95" applyFont="1" applyAlignment="1">
      <alignment horizontal="right"/>
    </xf>
    <xf numFmtId="0" fontId="57" fillId="0" borderId="0" xfId="95" applyFont="1" applyAlignment="1">
      <alignment horizontal="right"/>
    </xf>
    <xf numFmtId="0" fontId="29" fillId="0" borderId="30" xfId="95" applyFont="1" applyFill="1" applyBorder="1" applyAlignment="1">
      <alignment horizontal="left" vertical="center"/>
    </xf>
    <xf numFmtId="0" fontId="29" fillId="0" borderId="27" xfId="95" applyFont="1" applyBorder="1" applyAlignment="1">
      <alignment horizontal="center" vertical="center" wrapText="1"/>
    </xf>
    <xf numFmtId="0" fontId="57" fillId="0" borderId="28" xfId="95" applyFont="1" applyBorder="1" applyAlignment="1">
      <alignment horizontal="center" vertical="center" wrapText="1"/>
    </xf>
    <xf numFmtId="0" fontId="29" fillId="0" borderId="31" xfId="95" applyFont="1" applyBorder="1" applyAlignment="1">
      <alignment horizontal="center" vertical="center" wrapText="1"/>
    </xf>
    <xf numFmtId="0" fontId="57" fillId="0" borderId="0" xfId="95" applyFont="1" applyBorder="1" applyAlignment="1">
      <alignment horizontal="center" vertical="center" wrapText="1"/>
    </xf>
    <xf numFmtId="0" fontId="29" fillId="0" borderId="33" xfId="95" applyFont="1" applyBorder="1" applyAlignment="1">
      <alignment horizontal="center" vertical="center" wrapText="1"/>
    </xf>
    <xf numFmtId="0" fontId="57" fillId="0" borderId="30" xfId="95" applyFont="1" applyBorder="1" applyAlignment="1">
      <alignment horizontal="center" vertical="center" wrapText="1"/>
    </xf>
    <xf numFmtId="0" fontId="57" fillId="0" borderId="40" xfId="95" applyFont="1" applyBorder="1" applyAlignment="1">
      <alignment horizontal="center"/>
    </xf>
    <xf numFmtId="0" fontId="57" fillId="0" borderId="35" xfId="95" applyFont="1" applyBorder="1" applyAlignment="1">
      <alignment horizontal="center"/>
    </xf>
    <xf numFmtId="0" fontId="57" fillId="0" borderId="41" xfId="95" applyFont="1" applyBorder="1" applyAlignment="1">
      <alignment horizontal="center"/>
    </xf>
    <xf numFmtId="0" fontId="69" fillId="0" borderId="0" xfId="94" applyFont="1" applyFill="1" applyBorder="1" applyAlignment="1">
      <alignment vertical="center" shrinkToFit="1"/>
    </xf>
    <xf numFmtId="0" fontId="69" fillId="0" borderId="26" xfId="94" applyFont="1" applyFill="1" applyBorder="1" applyAlignment="1">
      <alignment vertical="center" shrinkToFit="1"/>
    </xf>
    <xf numFmtId="0" fontId="74" fillId="0" borderId="30" xfId="94" applyFont="1" applyBorder="1" applyAlignment="1">
      <alignment vertical="center" wrapText="1"/>
    </xf>
    <xf numFmtId="0" fontId="74" fillId="0" borderId="34" xfId="94" applyFont="1" applyBorder="1" applyAlignment="1">
      <alignment vertical="center" wrapText="1"/>
    </xf>
    <xf numFmtId="0" fontId="94" fillId="0" borderId="0" xfId="94" applyFont="1" applyBorder="1" applyAlignment="1">
      <alignment horizontal="left" vertical="center" wrapText="1"/>
    </xf>
    <xf numFmtId="0" fontId="94" fillId="0" borderId="32" xfId="94" applyFont="1" applyBorder="1" applyAlignment="1">
      <alignment horizontal="left" vertical="center" wrapText="1"/>
    </xf>
    <xf numFmtId="0" fontId="94" fillId="0" borderId="30" xfId="94" applyFont="1" applyBorder="1" applyAlignment="1">
      <alignment horizontal="left" vertical="center" wrapText="1"/>
    </xf>
    <xf numFmtId="0" fontId="94" fillId="0" borderId="34" xfId="94" applyFont="1" applyBorder="1" applyAlignment="1">
      <alignment horizontal="left" vertical="center" wrapText="1"/>
    </xf>
    <xf numFmtId="0" fontId="94" fillId="0" borderId="38" xfId="94" applyFont="1" applyBorder="1" applyAlignment="1">
      <alignment vertical="top" wrapText="1"/>
    </xf>
    <xf numFmtId="0" fontId="94" fillId="0" borderId="0" xfId="94" applyFont="1" applyBorder="1" applyAlignment="1">
      <alignment horizontal="center" vertical="center" wrapText="1"/>
    </xf>
    <xf numFmtId="0" fontId="94" fillId="0" borderId="32" xfId="94" applyFont="1" applyBorder="1" applyAlignment="1">
      <alignment horizontal="center" vertical="center" wrapText="1"/>
    </xf>
    <xf numFmtId="0" fontId="94" fillId="0" borderId="28" xfId="94" applyFont="1" applyBorder="1" applyAlignment="1">
      <alignment horizontal="left" vertical="center" wrapText="1"/>
    </xf>
    <xf numFmtId="0" fontId="94" fillId="0" borderId="29" xfId="94" applyFont="1" applyBorder="1" applyAlignment="1">
      <alignment horizontal="left" vertical="center" wrapText="1"/>
    </xf>
    <xf numFmtId="0" fontId="93" fillId="0" borderId="0" xfId="94" applyFont="1" applyBorder="1" applyAlignment="1">
      <alignment horizontal="left" vertical="center" wrapText="1"/>
    </xf>
    <xf numFmtId="0" fontId="93" fillId="0" borderId="32" xfId="94" applyFont="1" applyBorder="1" applyAlignment="1">
      <alignment horizontal="left" vertical="center" wrapText="1"/>
    </xf>
    <xf numFmtId="0" fontId="74" fillId="0" borderId="0" xfId="94" applyFont="1" applyBorder="1" applyAlignment="1">
      <alignment vertical="center" wrapText="1"/>
    </xf>
    <xf numFmtId="0" fontId="74" fillId="0" borderId="32" xfId="94" applyFont="1" applyBorder="1" applyAlignment="1">
      <alignment vertical="center" wrapText="1"/>
    </xf>
    <xf numFmtId="0" fontId="93" fillId="0" borderId="28" xfId="94" applyFont="1" applyBorder="1" applyAlignment="1">
      <alignment horizontal="left" vertical="center" wrapText="1"/>
    </xf>
    <xf numFmtId="0" fontId="93" fillId="0" borderId="29" xfId="94" applyFont="1" applyBorder="1" applyAlignment="1">
      <alignment horizontal="left" vertical="center" wrapText="1"/>
    </xf>
    <xf numFmtId="0" fontId="93" fillId="0" borderId="38" xfId="94" applyFont="1" applyBorder="1" applyAlignment="1">
      <alignment horizontal="left" vertical="top" wrapText="1"/>
    </xf>
    <xf numFmtId="0" fontId="92" fillId="0" borderId="0" xfId="94" applyFont="1" applyAlignment="1">
      <alignment horizontal="center" vertical="center"/>
    </xf>
    <xf numFmtId="0" fontId="93" fillId="0" borderId="40" xfId="94" applyNumberFormat="1" applyFont="1" applyFill="1" applyBorder="1" applyAlignment="1">
      <alignment horizontal="left" vertical="center" wrapText="1"/>
    </xf>
    <xf numFmtId="0" fontId="93" fillId="0" borderId="41" xfId="94" applyNumberFormat="1" applyFont="1" applyFill="1" applyBorder="1" applyAlignment="1">
      <alignment horizontal="left" vertical="center" wrapText="1"/>
    </xf>
    <xf numFmtId="0" fontId="93" fillId="0" borderId="36" xfId="94" applyFont="1" applyBorder="1" applyAlignment="1">
      <alignment horizontal="center" vertical="center" wrapText="1"/>
    </xf>
    <xf numFmtId="0" fontId="74" fillId="0" borderId="27" xfId="94" applyFont="1" applyBorder="1" applyAlignment="1">
      <alignment horizontal="left" vertical="top"/>
    </xf>
    <xf numFmtId="0" fontId="74" fillId="0" borderId="28" xfId="94" applyFont="1" applyBorder="1" applyAlignment="1">
      <alignment horizontal="left" vertical="top"/>
    </xf>
    <xf numFmtId="0" fontId="74" fillId="0" borderId="29" xfId="94" applyFont="1" applyBorder="1" applyAlignment="1">
      <alignment horizontal="left" vertical="top"/>
    </xf>
    <xf numFmtId="0" fontId="74" fillId="0" borderId="31" xfId="94" applyFont="1" applyBorder="1" applyAlignment="1">
      <alignment horizontal="left" vertical="top"/>
    </xf>
    <xf numFmtId="0" fontId="74" fillId="0" borderId="0" xfId="94" applyFont="1" applyBorder="1" applyAlignment="1">
      <alignment horizontal="left" vertical="top"/>
    </xf>
    <xf numFmtId="0" fontId="74" fillId="0" borderId="32" xfId="94" applyFont="1" applyBorder="1" applyAlignment="1">
      <alignment horizontal="left" vertical="top"/>
    </xf>
    <xf numFmtId="0" fontId="74" fillId="0" borderId="33" xfId="94" applyFont="1" applyBorder="1" applyAlignment="1">
      <alignment horizontal="left" vertical="top"/>
    </xf>
    <xf numFmtId="0" fontId="74" fillId="0" borderId="30" xfId="94" applyFont="1" applyBorder="1" applyAlignment="1">
      <alignment horizontal="left" vertical="top"/>
    </xf>
    <xf numFmtId="0" fontId="74" fillId="0" borderId="34" xfId="94" applyFont="1" applyBorder="1" applyAlignment="1">
      <alignment horizontal="left" vertical="top"/>
    </xf>
    <xf numFmtId="0" fontId="93" fillId="0" borderId="40" xfId="94" applyFont="1" applyBorder="1" applyAlignment="1">
      <alignment horizontal="center" vertical="center" wrapText="1"/>
    </xf>
    <xf numFmtId="0" fontId="93" fillId="0" borderId="41" xfId="94" applyFont="1" applyBorder="1" applyAlignment="1">
      <alignment horizontal="center" vertical="center" wrapText="1"/>
    </xf>
    <xf numFmtId="0" fontId="74" fillId="0" borderId="40" xfId="94" applyFont="1" applyBorder="1" applyAlignment="1">
      <alignment horizontal="left" vertical="top"/>
    </xf>
    <xf numFmtId="0" fontId="74" fillId="0" borderId="35" xfId="94" applyFont="1" applyBorder="1" applyAlignment="1">
      <alignment horizontal="left" vertical="top"/>
    </xf>
    <xf numFmtId="0" fontId="74" fillId="0" borderId="41" xfId="94" applyFont="1" applyBorder="1" applyAlignment="1">
      <alignment horizontal="left" vertical="top"/>
    </xf>
    <xf numFmtId="0" fontId="93" fillId="0" borderId="27" xfId="94" applyNumberFormat="1" applyFont="1" applyFill="1" applyBorder="1" applyAlignment="1">
      <alignment horizontal="left" wrapText="1"/>
    </xf>
    <xf numFmtId="0" fontId="93" fillId="0" borderId="28" xfId="94" applyNumberFormat="1" applyFont="1" applyFill="1" applyBorder="1" applyAlignment="1">
      <alignment horizontal="left" wrapText="1"/>
    </xf>
    <xf numFmtId="0" fontId="93" fillId="0" borderId="29" xfId="94" applyNumberFormat="1" applyFont="1" applyFill="1" applyBorder="1" applyAlignment="1">
      <alignment horizontal="left" wrapText="1"/>
    </xf>
    <xf numFmtId="0" fontId="93" fillId="0" borderId="37" xfId="94" applyFont="1" applyBorder="1" applyAlignment="1">
      <alignment horizontal="center" vertical="center" wrapText="1"/>
    </xf>
    <xf numFmtId="0" fontId="93" fillId="0" borderId="39" xfId="94" applyFont="1" applyBorder="1" applyAlignment="1">
      <alignment horizontal="center" vertical="center" wrapText="1"/>
    </xf>
    <xf numFmtId="49" fontId="93" fillId="0" borderId="33" xfId="94" applyNumberFormat="1" applyFont="1" applyFill="1" applyBorder="1" applyAlignment="1">
      <alignment shrinkToFit="1"/>
    </xf>
    <xf numFmtId="0" fontId="0" fillId="0" borderId="30" xfId="0" applyBorder="1" applyAlignment="1">
      <alignment shrinkToFit="1"/>
    </xf>
    <xf numFmtId="0" fontId="0" fillId="0" borderId="34" xfId="0" applyBorder="1" applyAlignment="1">
      <alignment shrinkToFit="1"/>
    </xf>
  </cellXfs>
  <cellStyles count="127">
    <cellStyle name="20% - アクセント 1" xfId="1" builtinId="30" customBuiltin="1"/>
    <cellStyle name="20% - アクセント 1 2" xfId="63"/>
    <cellStyle name="20% - アクセント 2" xfId="2" builtinId="34" customBuiltin="1"/>
    <cellStyle name="20% - アクセント 2 2" xfId="67"/>
    <cellStyle name="20% - アクセント 3" xfId="3" builtinId="38" customBuiltin="1"/>
    <cellStyle name="20% - アクセント 3 2" xfId="71"/>
    <cellStyle name="20% - アクセント 4" xfId="4" builtinId="42" customBuiltin="1"/>
    <cellStyle name="20% - アクセント 4 2" xfId="75"/>
    <cellStyle name="20% - アクセント 5" xfId="5" builtinId="46" customBuiltin="1"/>
    <cellStyle name="20% - アクセント 5 2" xfId="79"/>
    <cellStyle name="20% - アクセント 6" xfId="6" builtinId="50" customBuiltin="1"/>
    <cellStyle name="20% - アクセント 6 2" xfId="83"/>
    <cellStyle name="40% - アクセント 1" xfId="7" builtinId="31" customBuiltin="1"/>
    <cellStyle name="40% - アクセント 1 2" xfId="64"/>
    <cellStyle name="40% - アクセント 2" xfId="8" builtinId="35" customBuiltin="1"/>
    <cellStyle name="40% - アクセント 2 2" xfId="68"/>
    <cellStyle name="40% - アクセント 3" xfId="9" builtinId="39" customBuiltin="1"/>
    <cellStyle name="40% - アクセント 3 2" xfId="72"/>
    <cellStyle name="40% - アクセント 4" xfId="10" builtinId="43" customBuiltin="1"/>
    <cellStyle name="40% - アクセント 4 2" xfId="76"/>
    <cellStyle name="40% - アクセント 5" xfId="11" builtinId="47" customBuiltin="1"/>
    <cellStyle name="40% - アクセント 5 2" xfId="80"/>
    <cellStyle name="40% - アクセント 6" xfId="12" builtinId="51" customBuiltin="1"/>
    <cellStyle name="40% - アクセント 6 2" xfId="84"/>
    <cellStyle name="60% - アクセント 1" xfId="13" builtinId="32" customBuiltin="1"/>
    <cellStyle name="60% - アクセント 1 2" xfId="65"/>
    <cellStyle name="60% - アクセント 2" xfId="14" builtinId="36" customBuiltin="1"/>
    <cellStyle name="60% - アクセント 2 2" xfId="69"/>
    <cellStyle name="60% - アクセント 3" xfId="15" builtinId="40" customBuiltin="1"/>
    <cellStyle name="60% - アクセント 3 2" xfId="73"/>
    <cellStyle name="60% - アクセント 4" xfId="16" builtinId="44" customBuiltin="1"/>
    <cellStyle name="60% - アクセント 4 2" xfId="77"/>
    <cellStyle name="60% - アクセント 5" xfId="17" builtinId="48" customBuiltin="1"/>
    <cellStyle name="60% - アクセント 5 2" xfId="81"/>
    <cellStyle name="60% - アクセント 6" xfId="18" builtinId="52" customBuiltin="1"/>
    <cellStyle name="60% - アクセント 6 2" xfId="85"/>
    <cellStyle name="アクセント 1" xfId="19" builtinId="29" customBuiltin="1"/>
    <cellStyle name="アクセント 1 2" xfId="62"/>
    <cellStyle name="アクセント 2" xfId="20" builtinId="33" customBuiltin="1"/>
    <cellStyle name="アクセント 2 2" xfId="66"/>
    <cellStyle name="アクセント 3" xfId="21" builtinId="37" customBuiltin="1"/>
    <cellStyle name="アクセント 3 2" xfId="70"/>
    <cellStyle name="アクセント 4" xfId="22" builtinId="41" customBuiltin="1"/>
    <cellStyle name="アクセント 4 2" xfId="74"/>
    <cellStyle name="アクセント 5" xfId="23" builtinId="45" customBuiltin="1"/>
    <cellStyle name="アクセント 5 2" xfId="78"/>
    <cellStyle name="アクセント 6" xfId="24" builtinId="49" customBuiltin="1"/>
    <cellStyle name="アクセント 6 2" xfId="82"/>
    <cellStyle name="タイトル" xfId="25" builtinId="15" customBuiltin="1"/>
    <cellStyle name="タイトル 2" xfId="45"/>
    <cellStyle name="チェック セル" xfId="26" builtinId="23" customBuiltin="1"/>
    <cellStyle name="チェック セル 2" xfId="57"/>
    <cellStyle name="どちらでもない" xfId="27" builtinId="28" customBuiltin="1"/>
    <cellStyle name="どちらでもない 2" xfId="52"/>
    <cellStyle name="パーセント 2" xfId="120"/>
    <cellStyle name="ハイパーリンク" xfId="108" builtinId="8"/>
    <cellStyle name="メモ" xfId="28" builtinId="10" customBuiltin="1"/>
    <cellStyle name="メモ 2" xfId="59"/>
    <cellStyle name="リンク セル" xfId="29" builtinId="24" customBuiltin="1"/>
    <cellStyle name="リンク セル 2" xfId="56"/>
    <cellStyle name="悪い" xfId="30" builtinId="27" customBuiltin="1"/>
    <cellStyle name="悪い 2" xfId="51"/>
    <cellStyle name="計算" xfId="31" builtinId="22" customBuiltin="1"/>
    <cellStyle name="計算 2" xfId="55"/>
    <cellStyle name="警告文" xfId="32" builtinId="11" customBuiltin="1"/>
    <cellStyle name="警告文 2" xfId="58"/>
    <cellStyle name="桁区切り" xfId="112" builtinId="6"/>
    <cellStyle name="桁区切り 2" xfId="96"/>
    <cellStyle name="桁区切り 3" xfId="93"/>
    <cellStyle name="桁区切り 4" xfId="92"/>
    <cellStyle name="桁区切り 5" xfId="116"/>
    <cellStyle name="桁区切り 6" xfId="118"/>
    <cellStyle name="見出し 1" xfId="33" builtinId="16" customBuiltin="1"/>
    <cellStyle name="見出し 1 2" xfId="46"/>
    <cellStyle name="見出し 2" xfId="34" builtinId="17" customBuiltin="1"/>
    <cellStyle name="見出し 2 2" xfId="47"/>
    <cellStyle name="見出し 3" xfId="35" builtinId="18" customBuiltin="1"/>
    <cellStyle name="見出し 3 2" xfId="48"/>
    <cellStyle name="見出し 4" xfId="36" builtinId="19" customBuiltin="1"/>
    <cellStyle name="見出し 4 2" xfId="49"/>
    <cellStyle name="集計" xfId="37" builtinId="25" customBuiltin="1"/>
    <cellStyle name="集計 2" xfId="61"/>
    <cellStyle name="出力" xfId="38" builtinId="21" customBuiltin="1"/>
    <cellStyle name="出力 2" xfId="54"/>
    <cellStyle name="説明文" xfId="39" builtinId="53" customBuiltin="1"/>
    <cellStyle name="説明文 2" xfId="60"/>
    <cellStyle name="通貨 2" xfId="102"/>
    <cellStyle name="通貨 2 2" xfId="111"/>
    <cellStyle name="通貨 3" xfId="91"/>
    <cellStyle name="入力" xfId="40" builtinId="20" customBuiltin="1"/>
    <cellStyle name="入力 2" xfId="53"/>
    <cellStyle name="標準" xfId="0" builtinId="0"/>
    <cellStyle name="標準 10" xfId="114"/>
    <cellStyle name="標準 11" xfId="115"/>
    <cellStyle name="標準 12" xfId="117"/>
    <cellStyle name="標準 13" xfId="119"/>
    <cellStyle name="標準 14" xfId="121"/>
    <cellStyle name="標準 15" xfId="122"/>
    <cellStyle name="標準 16" xfId="123"/>
    <cellStyle name="標準 17" xfId="125"/>
    <cellStyle name="標準 18" xfId="126"/>
    <cellStyle name="標準 2" xfId="42"/>
    <cellStyle name="標準 2 2" xfId="95"/>
    <cellStyle name="標準 2 2 2" xfId="110"/>
    <cellStyle name="標準 2 3" xfId="109"/>
    <cellStyle name="標準 3" xfId="43"/>
    <cellStyle name="標準 3 2" xfId="94"/>
    <cellStyle name="標準 4" xfId="44"/>
    <cellStyle name="標準 4 2" xfId="89"/>
    <cellStyle name="標準 5" xfId="87"/>
    <cellStyle name="標準 6" xfId="105"/>
    <cellStyle name="標準 7" xfId="106"/>
    <cellStyle name="標準 8" xfId="107"/>
    <cellStyle name="標準 9" xfId="113"/>
    <cellStyle name="標準_005(変更)工程表" xfId="86"/>
    <cellStyle name="標準_006現場代理人等通知書" xfId="88"/>
    <cellStyle name="標準_008現場代理人等変更通知書" xfId="90"/>
    <cellStyle name="標準_011貸与品借用（返納）書" xfId="101"/>
    <cellStyle name="標準_012支給品受領書" xfId="100"/>
    <cellStyle name="標準_013支給品精算書" xfId="124"/>
    <cellStyle name="標準_015現場発生品調書" xfId="103"/>
    <cellStyle name="標準_028工期延長願" xfId="99"/>
    <cellStyle name="標準_049請負工事既済部分検査要求書" xfId="97"/>
    <cellStyle name="標準_052引渡書" xfId="104"/>
    <cellStyle name="標準_様式検-13" xfId="98"/>
    <cellStyle name="良い" xfId="41" builtinId="26" customBuiltin="1"/>
    <cellStyle name="良い 2" xfId="5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7096;&#24335;&#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7096;&#24335;&#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7096;&#24335;&#19968;&#35239;&#34920;!A1"/></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7096;&#24335;&#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1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7096;&#24335;&#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2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7096;&#24335;&#19968;&#35239;&#34920;!A1"/></Relationships>
</file>

<file path=xl/drawings/_rels/drawing2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7096;&#24335;&#19968;&#35239;&#34920;!A1"/></Relationships>
</file>

<file path=xl/drawings/_rels/drawing2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7096;&#24335;&#19968;&#35239;&#34920;!A1"/></Relationships>
</file>

<file path=xl/drawings/_rels/drawing2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7096;&#24335;&#19968;&#35239;&#34920;!A1"/></Relationships>
</file>

<file path=xl/drawings/_rels/drawing2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7096;&#24335;&#19968;&#35239;&#34920;!A1"/></Relationships>
</file>

<file path=xl/drawings/_rels/drawing2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7096;&#24335;&#19968;&#35239;&#34920;!A1"/></Relationships>
</file>

<file path=xl/drawings/_rels/drawing2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7096;&#24335;&#19968;&#35239;&#34920;!A1"/></Relationships>
</file>

<file path=xl/drawings/_rels/drawing2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7096;&#24335;&#19968;&#35239;&#34920;!A1"/></Relationships>
</file>

<file path=xl/drawings/_rels/drawing3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7096;&#24335;&#19968;&#35239;&#34920;!A1"/></Relationships>
</file>

<file path=xl/drawings/_rels/drawing3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7096;&#24335;&#19968;&#35239;&#34920;!A1"/></Relationships>
</file>

<file path=xl/drawings/_rels/drawing3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7096;&#24335;&#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34.xml.rels><?xml version="1.0" encoding="UTF-8" standalone="yes"?>
<Relationships xmlns="http://schemas.openxmlformats.org/package/2006/relationships"><Relationship Id="rId2" Type="http://schemas.openxmlformats.org/officeDocument/2006/relationships/hyperlink" Target="#&#27096;&#24335;&#19968;&#35239;&#34920;!A1"/><Relationship Id="rId1" Type="http://schemas.openxmlformats.org/officeDocument/2006/relationships/image" Target="../media/image5.emf"/></Relationships>
</file>

<file path=xl/drawings/_rels/drawing35.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27096;&#24335;&#19968;&#35239;&#34920;!A1"/></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25</xdr:col>
      <xdr:colOff>190500</xdr:colOff>
      <xdr:row>6</xdr:row>
      <xdr:rowOff>130343</xdr:rowOff>
    </xdr:from>
    <xdr:ext cx="1596399" cy="325730"/>
    <xdr:sp macro="" textlink="">
      <xdr:nvSpPr>
        <xdr:cNvPr id="3" name="テキスト ボックス 2">
          <a:hlinkClick xmlns:r="http://schemas.openxmlformats.org/officeDocument/2006/relationships" r:id="rId1"/>
        </xdr:cNvPr>
        <xdr:cNvSpPr txBox="1"/>
      </xdr:nvSpPr>
      <xdr:spPr>
        <a:xfrm>
          <a:off x="7188868" y="300790"/>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16</xdr:col>
      <xdr:colOff>120316</xdr:colOff>
      <xdr:row>0</xdr:row>
      <xdr:rowOff>0</xdr:rowOff>
    </xdr:from>
    <xdr:to>
      <xdr:col>24</xdr:col>
      <xdr:colOff>24022</xdr:colOff>
      <xdr:row>4</xdr:row>
      <xdr:rowOff>125251</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2474"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130342</xdr:colOff>
      <xdr:row>32</xdr:row>
      <xdr:rowOff>80212</xdr:rowOff>
    </xdr:from>
    <xdr:to>
      <xdr:col>22</xdr:col>
      <xdr:colOff>127334</xdr:colOff>
      <xdr:row>41</xdr:row>
      <xdr:rowOff>100264</xdr:rowOff>
    </xdr:to>
    <xdr:sp macro="" textlink="">
      <xdr:nvSpPr>
        <xdr:cNvPr id="6" name="テキスト ボックス 5"/>
        <xdr:cNvSpPr txBox="1"/>
      </xdr:nvSpPr>
      <xdr:spPr>
        <a:xfrm>
          <a:off x="631658" y="8592554"/>
          <a:ext cx="5010150" cy="155407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3,500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oneCellAnchor>
    <xdr:from>
      <xdr:col>26</xdr:col>
      <xdr:colOff>0</xdr:colOff>
      <xdr:row>6</xdr:row>
      <xdr:rowOff>0</xdr:rowOff>
    </xdr:from>
    <xdr:ext cx="1596399" cy="325730"/>
    <xdr:sp macro="" textlink="">
      <xdr:nvSpPr>
        <xdr:cNvPr id="5" name="テキスト ボックス 4">
          <a:hlinkClick xmlns:r="http://schemas.openxmlformats.org/officeDocument/2006/relationships" r:id="rId1"/>
        </xdr:cNvPr>
        <xdr:cNvSpPr txBox="1"/>
      </xdr:nvSpPr>
      <xdr:spPr>
        <a:xfrm>
          <a:off x="6517105" y="1022684"/>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30079</xdr:colOff>
      <xdr:row>9</xdr:row>
      <xdr:rowOff>20052</xdr:rowOff>
    </xdr:from>
    <xdr:ext cx="1596399" cy="325730"/>
    <xdr:sp macro="" textlink="">
      <xdr:nvSpPr>
        <xdr:cNvPr id="6" name="テキスト ボックス 5">
          <a:hlinkClick xmlns:r="http://schemas.openxmlformats.org/officeDocument/2006/relationships" r:id="rId1"/>
        </xdr:cNvPr>
        <xdr:cNvSpPr txBox="1"/>
      </xdr:nvSpPr>
      <xdr:spPr>
        <a:xfrm>
          <a:off x="6657474" y="872289"/>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8</xdr:col>
      <xdr:colOff>100264</xdr:colOff>
      <xdr:row>0</xdr:row>
      <xdr:rowOff>0</xdr:rowOff>
    </xdr:from>
    <xdr:to>
      <xdr:col>13</xdr:col>
      <xdr:colOff>164391</xdr:colOff>
      <xdr:row>4</xdr:row>
      <xdr:rowOff>125251</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1132"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26</xdr:col>
      <xdr:colOff>0</xdr:colOff>
      <xdr:row>6</xdr:row>
      <xdr:rowOff>0</xdr:rowOff>
    </xdr:from>
    <xdr:ext cx="1596399" cy="325730"/>
    <xdr:sp macro="" textlink="">
      <xdr:nvSpPr>
        <xdr:cNvPr id="5" name="テキスト ボックス 4">
          <a:hlinkClick xmlns:r="http://schemas.openxmlformats.org/officeDocument/2006/relationships" r:id="rId1"/>
        </xdr:cNvPr>
        <xdr:cNvSpPr txBox="1"/>
      </xdr:nvSpPr>
      <xdr:spPr>
        <a:xfrm>
          <a:off x="6637421" y="1022684"/>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xmlns="" id="{00000000-0008-0000-3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xmlns="" id="{00000000-0008-0000-3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32</xdr:col>
      <xdr:colOff>110290</xdr:colOff>
      <xdr:row>30</xdr:row>
      <xdr:rowOff>60158</xdr:rowOff>
    </xdr:from>
    <xdr:to>
      <xdr:col>53</xdr:col>
      <xdr:colOff>150394</xdr:colOff>
      <xdr:row>37</xdr:row>
      <xdr:rowOff>270710</xdr:rowOff>
    </xdr:to>
    <xdr:sp macro="" textlink="">
      <xdr:nvSpPr>
        <xdr:cNvPr id="16" name="テキスト ボックス 15"/>
        <xdr:cNvSpPr txBox="1"/>
      </xdr:nvSpPr>
      <xdr:spPr>
        <a:xfrm>
          <a:off x="7078579" y="4983079"/>
          <a:ext cx="4592052" cy="14036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oneCellAnchor>
    <xdr:from>
      <xdr:col>46</xdr:col>
      <xdr:colOff>0</xdr:colOff>
      <xdr:row>5</xdr:row>
      <xdr:rowOff>0</xdr:rowOff>
    </xdr:from>
    <xdr:ext cx="1596399" cy="325730"/>
    <xdr:sp macro="" textlink="">
      <xdr:nvSpPr>
        <xdr:cNvPr id="14" name="テキスト ボックス 13">
          <a:hlinkClick xmlns:r="http://schemas.openxmlformats.org/officeDocument/2006/relationships" r:id="rId1"/>
        </xdr:cNvPr>
        <xdr:cNvSpPr txBox="1"/>
      </xdr:nvSpPr>
      <xdr:spPr>
        <a:xfrm>
          <a:off x="10056395" y="170447"/>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35</xdr:col>
      <xdr:colOff>10026</xdr:colOff>
      <xdr:row>0</xdr:row>
      <xdr:rowOff>0</xdr:rowOff>
    </xdr:from>
    <xdr:to>
      <xdr:col>44</xdr:col>
      <xdr:colOff>13995</xdr:colOff>
      <xdr:row>4</xdr:row>
      <xdr:rowOff>125251</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0052"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5" name="Line 3">
          <a:extLst>
            <a:ext uri="{FF2B5EF4-FFF2-40B4-BE49-F238E27FC236}">
              <a16:creationId xmlns:a16="http://schemas.microsoft.com/office/drawing/2014/main" xmlns="" id="{00000000-0008-0000-3500-000002000000}"/>
            </a:ext>
          </a:extLst>
        </xdr:cNvPr>
        <xdr:cNvSpPr>
          <a:spLocks noChangeShapeType="1"/>
        </xdr:cNvSpPr>
      </xdr:nvSpPr>
      <xdr:spPr bwMode="auto">
        <a:xfrm>
          <a:off x="0" y="8429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6" name="Line 4">
          <a:extLst>
            <a:ext uri="{FF2B5EF4-FFF2-40B4-BE49-F238E27FC236}">
              <a16:creationId xmlns:a16="http://schemas.microsoft.com/office/drawing/2014/main" xmlns="" id="{00000000-0008-0000-3500-000003000000}"/>
            </a:ext>
          </a:extLst>
        </xdr:cNvPr>
        <xdr:cNvSpPr>
          <a:spLocks noChangeShapeType="1"/>
        </xdr:cNvSpPr>
      </xdr:nvSpPr>
      <xdr:spPr bwMode="auto">
        <a:xfrm flipH="1" flipV="1">
          <a:off x="0" y="8429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7" name="Line 3">
          <a:extLst>
            <a:ext uri="{FF2B5EF4-FFF2-40B4-BE49-F238E27FC236}">
              <a16:creationId xmlns:a16="http://schemas.microsoft.com/office/drawing/2014/main" xmlns="" id="{00000000-0008-0000-3500-000002000000}"/>
            </a:ext>
          </a:extLst>
        </xdr:cNvPr>
        <xdr:cNvSpPr>
          <a:spLocks noChangeShapeType="1"/>
        </xdr:cNvSpPr>
      </xdr:nvSpPr>
      <xdr:spPr bwMode="auto">
        <a:xfrm>
          <a:off x="0" y="8429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8" name="Line 4">
          <a:extLst>
            <a:ext uri="{FF2B5EF4-FFF2-40B4-BE49-F238E27FC236}">
              <a16:creationId xmlns:a16="http://schemas.microsoft.com/office/drawing/2014/main" xmlns="" id="{00000000-0008-0000-3500-000003000000}"/>
            </a:ext>
          </a:extLst>
        </xdr:cNvPr>
        <xdr:cNvSpPr>
          <a:spLocks noChangeShapeType="1"/>
        </xdr:cNvSpPr>
      </xdr:nvSpPr>
      <xdr:spPr bwMode="auto">
        <a:xfrm flipH="1" flipV="1">
          <a:off x="0" y="8429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9" name="Line 3">
          <a:extLst>
            <a:ext uri="{FF2B5EF4-FFF2-40B4-BE49-F238E27FC236}">
              <a16:creationId xmlns:a16="http://schemas.microsoft.com/office/drawing/2014/main" xmlns="" id="{00000000-0008-0000-3500-000002000000}"/>
            </a:ext>
          </a:extLst>
        </xdr:cNvPr>
        <xdr:cNvSpPr>
          <a:spLocks noChangeShapeType="1"/>
        </xdr:cNvSpPr>
      </xdr:nvSpPr>
      <xdr:spPr bwMode="auto">
        <a:xfrm>
          <a:off x="0" y="8429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10" name="Line 4">
          <a:extLst>
            <a:ext uri="{FF2B5EF4-FFF2-40B4-BE49-F238E27FC236}">
              <a16:creationId xmlns:a16="http://schemas.microsoft.com/office/drawing/2014/main" xmlns="" id="{00000000-0008-0000-3500-000003000000}"/>
            </a:ext>
          </a:extLst>
        </xdr:cNvPr>
        <xdr:cNvSpPr>
          <a:spLocks noChangeShapeType="1"/>
        </xdr:cNvSpPr>
      </xdr:nvSpPr>
      <xdr:spPr bwMode="auto">
        <a:xfrm flipH="1" flipV="1">
          <a:off x="0" y="8429625"/>
          <a:ext cx="1885950" cy="333375"/>
        </a:xfrm>
        <a:prstGeom prst="line">
          <a:avLst/>
        </a:prstGeom>
        <a:noFill/>
        <a:ln w="3175">
          <a:solidFill>
            <a:srgbClr val="000000"/>
          </a:solidFill>
          <a:round/>
          <a:headEnd/>
          <a:tailEnd/>
        </a:ln>
      </xdr:spPr>
    </xdr:sp>
    <xdr:clientData/>
  </xdr:twoCellAnchor>
  <xdr:twoCellAnchor>
    <xdr:from>
      <xdr:col>42</xdr:col>
      <xdr:colOff>20053</xdr:colOff>
      <xdr:row>31</xdr:row>
      <xdr:rowOff>20052</xdr:rowOff>
    </xdr:from>
    <xdr:to>
      <xdr:col>65</xdr:col>
      <xdr:colOff>100263</xdr:colOff>
      <xdr:row>39</xdr:row>
      <xdr:rowOff>60157</xdr:rowOff>
    </xdr:to>
    <xdr:sp macro="" textlink="">
      <xdr:nvSpPr>
        <xdr:cNvPr id="11" name="テキスト ボックス 10"/>
        <xdr:cNvSpPr txBox="1"/>
      </xdr:nvSpPr>
      <xdr:spPr>
        <a:xfrm>
          <a:off x="9194132" y="11299657"/>
          <a:ext cx="4592052" cy="14036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oneCellAnchor>
    <xdr:from>
      <xdr:col>46</xdr:col>
      <xdr:colOff>0</xdr:colOff>
      <xdr:row>5</xdr:row>
      <xdr:rowOff>0</xdr:rowOff>
    </xdr:from>
    <xdr:ext cx="1596399" cy="325730"/>
    <xdr:sp macro="" textlink="">
      <xdr:nvSpPr>
        <xdr:cNvPr id="12" name="テキスト ボックス 11">
          <a:hlinkClick xmlns:r="http://schemas.openxmlformats.org/officeDocument/2006/relationships" r:id="rId1"/>
        </xdr:cNvPr>
        <xdr:cNvSpPr txBox="1"/>
      </xdr:nvSpPr>
      <xdr:spPr>
        <a:xfrm>
          <a:off x="10056395" y="170447"/>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35</xdr:col>
      <xdr:colOff>10026</xdr:colOff>
      <xdr:row>0</xdr:row>
      <xdr:rowOff>0</xdr:rowOff>
    </xdr:from>
    <xdr:to>
      <xdr:col>44</xdr:col>
      <xdr:colOff>13995</xdr:colOff>
      <xdr:row>4</xdr:row>
      <xdr:rowOff>125251</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0052"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12</xdr:col>
      <xdr:colOff>250658</xdr:colOff>
      <xdr:row>7</xdr:row>
      <xdr:rowOff>0</xdr:rowOff>
    </xdr:from>
    <xdr:ext cx="1596399" cy="325730"/>
    <xdr:sp macro="" textlink="">
      <xdr:nvSpPr>
        <xdr:cNvPr id="3" name="テキスト ボックス 2">
          <a:hlinkClick xmlns:r="http://schemas.openxmlformats.org/officeDocument/2006/relationships" r:id="rId1"/>
        </xdr:cNvPr>
        <xdr:cNvSpPr txBox="1"/>
      </xdr:nvSpPr>
      <xdr:spPr>
        <a:xfrm>
          <a:off x="7208921" y="792079"/>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161925</xdr:colOff>
          <xdr:row>26</xdr:row>
          <xdr:rowOff>114300</xdr:rowOff>
        </xdr:from>
        <xdr:to>
          <xdr:col>20</xdr:col>
          <xdr:colOff>114300</xdr:colOff>
          <xdr:row>26</xdr:row>
          <xdr:rowOff>114300</xdr:rowOff>
        </xdr:to>
        <xdr:sp macro="" textlink="">
          <xdr:nvSpPr>
            <xdr:cNvPr id="16385" name="OptionButton1" hidden="1">
              <a:extLst>
                <a:ext uri="{63B3BB69-23CF-44E3-9099-C40C66FF867C}">
                  <a14:compatExt spid="_x0000_s16385"/>
                </a:ext>
                <a:ext uri="{FF2B5EF4-FFF2-40B4-BE49-F238E27FC236}">
                  <a16:creationId xmlns:a16="http://schemas.microsoft.com/office/drawing/2014/main" xmlns="" id="{00000000-0008-0000-3800-0000014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26</xdr:row>
          <xdr:rowOff>114300</xdr:rowOff>
        </xdr:from>
        <xdr:to>
          <xdr:col>23</xdr:col>
          <xdr:colOff>114300</xdr:colOff>
          <xdr:row>26</xdr:row>
          <xdr:rowOff>114300</xdr:rowOff>
        </xdr:to>
        <xdr:sp macro="" textlink="">
          <xdr:nvSpPr>
            <xdr:cNvPr id="16386" name="OptionButton2" hidden="1">
              <a:extLst>
                <a:ext uri="{63B3BB69-23CF-44E3-9099-C40C66FF867C}">
                  <a14:compatExt spid="_x0000_s16386"/>
                </a:ext>
                <a:ext uri="{FF2B5EF4-FFF2-40B4-BE49-F238E27FC236}">
                  <a16:creationId xmlns:a16="http://schemas.microsoft.com/office/drawing/2014/main" xmlns="" id="{00000000-0008-0000-3800-0000024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36</xdr:col>
      <xdr:colOff>160420</xdr:colOff>
      <xdr:row>5</xdr:row>
      <xdr:rowOff>40105</xdr:rowOff>
    </xdr:from>
    <xdr:ext cx="1596399" cy="325730"/>
    <xdr:sp macro="" textlink="">
      <xdr:nvSpPr>
        <xdr:cNvPr id="5" name="テキスト ボックス 4">
          <a:hlinkClick xmlns:r="http://schemas.openxmlformats.org/officeDocument/2006/relationships" r:id="rId1"/>
        </xdr:cNvPr>
        <xdr:cNvSpPr txBox="1"/>
      </xdr:nvSpPr>
      <xdr:spPr>
        <a:xfrm>
          <a:off x="6657473" y="892342"/>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27</xdr:col>
      <xdr:colOff>20053</xdr:colOff>
      <xdr:row>3</xdr:row>
      <xdr:rowOff>70186</xdr:rowOff>
    </xdr:from>
    <xdr:ext cx="1593321" cy="275717"/>
    <xdr:sp macro="" textlink="">
      <xdr:nvSpPr>
        <xdr:cNvPr id="5" name="テキスト ボックス 4"/>
        <xdr:cNvSpPr txBox="1"/>
      </xdr:nvSpPr>
      <xdr:spPr>
        <a:xfrm>
          <a:off x="4892842" y="581528"/>
          <a:ext cx="159332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＊部分払い以外は不要</a:t>
          </a:r>
          <a:endParaRPr lang="ja-JP" altLang="ja-JP" b="1">
            <a:solidFill>
              <a:srgbClr val="FF0000"/>
            </a:solidFill>
            <a:effectLst/>
          </a:endParaRPr>
        </a:p>
      </xdr:txBody>
    </xdr:sp>
    <xdr:clientData fPrintsWithSheet="0"/>
  </xdr:oneCellAnchor>
  <xdr:oneCellAnchor>
    <xdr:from>
      <xdr:col>37</xdr:col>
      <xdr:colOff>0</xdr:colOff>
      <xdr:row>2</xdr:row>
      <xdr:rowOff>0</xdr:rowOff>
    </xdr:from>
    <xdr:ext cx="1596399" cy="325730"/>
    <xdr:sp macro="" textlink="">
      <xdr:nvSpPr>
        <xdr:cNvPr id="6" name="テキスト ボックス 5">
          <a:hlinkClick xmlns:r="http://schemas.openxmlformats.org/officeDocument/2006/relationships" r:id="rId1"/>
        </xdr:cNvPr>
        <xdr:cNvSpPr txBox="1"/>
      </xdr:nvSpPr>
      <xdr:spPr>
        <a:xfrm>
          <a:off x="6677526" y="340895"/>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25</xdr:col>
      <xdr:colOff>130342</xdr:colOff>
      <xdr:row>0</xdr:row>
      <xdr:rowOff>0</xdr:rowOff>
    </xdr:from>
    <xdr:ext cx="1935078" cy="275717"/>
    <xdr:sp macro="" textlink="">
      <xdr:nvSpPr>
        <xdr:cNvPr id="5" name="テキスト ボックス 4"/>
        <xdr:cNvSpPr txBox="1"/>
      </xdr:nvSpPr>
      <xdr:spPr>
        <a:xfrm>
          <a:off x="4642184" y="0"/>
          <a:ext cx="1935078"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＊指定部分払い以外は不要</a:t>
          </a:r>
          <a:endParaRPr lang="ja-JP" altLang="ja-JP" b="1">
            <a:solidFill>
              <a:srgbClr val="FF0000"/>
            </a:solidFill>
            <a:effectLst/>
          </a:endParaRPr>
        </a:p>
      </xdr:txBody>
    </xdr:sp>
    <xdr:clientData fPrintsWithSheet="0"/>
  </xdr:oneCellAnchor>
  <xdr:oneCellAnchor>
    <xdr:from>
      <xdr:col>37</xdr:col>
      <xdr:colOff>0</xdr:colOff>
      <xdr:row>3</xdr:row>
      <xdr:rowOff>0</xdr:rowOff>
    </xdr:from>
    <xdr:ext cx="1596399" cy="325730"/>
    <xdr:sp macro="" textlink="">
      <xdr:nvSpPr>
        <xdr:cNvPr id="6" name="テキスト ボックス 5">
          <a:hlinkClick xmlns:r="http://schemas.openxmlformats.org/officeDocument/2006/relationships" r:id="rId1"/>
        </xdr:cNvPr>
        <xdr:cNvSpPr txBox="1"/>
      </xdr:nvSpPr>
      <xdr:spPr>
        <a:xfrm>
          <a:off x="6677526" y="511342"/>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320842</xdr:colOff>
      <xdr:row>3</xdr:row>
      <xdr:rowOff>220578</xdr:rowOff>
    </xdr:from>
    <xdr:ext cx="1596399" cy="325730"/>
    <xdr:sp macro="" textlink="">
      <xdr:nvSpPr>
        <xdr:cNvPr id="3" name="テキスト ボックス 2">
          <a:hlinkClick xmlns:r="http://schemas.openxmlformats.org/officeDocument/2006/relationships" r:id="rId1"/>
        </xdr:cNvPr>
        <xdr:cNvSpPr txBox="1"/>
      </xdr:nvSpPr>
      <xdr:spPr>
        <a:xfrm>
          <a:off x="6677526" y="731920"/>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531395</xdr:colOff>
      <xdr:row>4</xdr:row>
      <xdr:rowOff>80210</xdr:rowOff>
    </xdr:from>
    <xdr:ext cx="1596399" cy="325730"/>
    <xdr:sp macro="" textlink="">
      <xdr:nvSpPr>
        <xdr:cNvPr id="5" name="テキスト ボックス 4">
          <a:hlinkClick xmlns:r="http://schemas.openxmlformats.org/officeDocument/2006/relationships" r:id="rId1"/>
        </xdr:cNvPr>
        <xdr:cNvSpPr txBox="1"/>
      </xdr:nvSpPr>
      <xdr:spPr>
        <a:xfrm>
          <a:off x="8803106" y="782052"/>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15</xdr:col>
      <xdr:colOff>0</xdr:colOff>
      <xdr:row>3</xdr:row>
      <xdr:rowOff>0</xdr:rowOff>
    </xdr:from>
    <xdr:ext cx="1596399" cy="325730"/>
    <xdr:sp macro="" textlink="">
      <xdr:nvSpPr>
        <xdr:cNvPr id="3" name="テキスト ボックス 2">
          <a:hlinkClick xmlns:r="http://schemas.openxmlformats.org/officeDocument/2006/relationships" r:id="rId1"/>
        </xdr:cNvPr>
        <xdr:cNvSpPr txBox="1"/>
      </xdr:nvSpPr>
      <xdr:spPr>
        <a:xfrm>
          <a:off x="11640553" y="631658"/>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5</xdr:col>
      <xdr:colOff>0</xdr:colOff>
      <xdr:row>3</xdr:row>
      <xdr:rowOff>0</xdr:rowOff>
    </xdr:from>
    <xdr:ext cx="1596399" cy="325730"/>
    <xdr:sp macro="" textlink="">
      <xdr:nvSpPr>
        <xdr:cNvPr id="4" name="テキスト ボックス 3">
          <a:hlinkClick xmlns:r="http://schemas.openxmlformats.org/officeDocument/2006/relationships" r:id="rId1"/>
        </xdr:cNvPr>
        <xdr:cNvSpPr txBox="1"/>
      </xdr:nvSpPr>
      <xdr:spPr>
        <a:xfrm>
          <a:off x="7469605" y="521368"/>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16</xdr:col>
      <xdr:colOff>90237</xdr:colOff>
      <xdr:row>47</xdr:row>
      <xdr:rowOff>120315</xdr:rowOff>
    </xdr:from>
    <xdr:ext cx="2026004" cy="275717"/>
    <xdr:sp macro="" textlink="">
      <xdr:nvSpPr>
        <xdr:cNvPr id="7" name="テキスト ボックス 6"/>
        <xdr:cNvSpPr txBox="1"/>
      </xdr:nvSpPr>
      <xdr:spPr>
        <a:xfrm>
          <a:off x="4582026" y="9474868"/>
          <a:ext cx="2026004"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＊本人署名の場合は押印不要</a:t>
          </a:r>
          <a:endParaRPr lang="ja-JP" altLang="ja-JP" b="1">
            <a:solidFill>
              <a:srgbClr val="FF0000"/>
            </a:solidFill>
            <a:effectLst/>
          </a:endParaRPr>
        </a:p>
      </xdr:txBody>
    </xdr:sp>
    <xdr:clientData fPrintsWithSheet="0"/>
  </xdr:oneCellAnchor>
  <xdr:twoCellAnchor>
    <xdr:from>
      <xdr:col>9</xdr:col>
      <xdr:colOff>38100</xdr:colOff>
      <xdr:row>28</xdr:row>
      <xdr:rowOff>0</xdr:rowOff>
    </xdr:from>
    <xdr:to>
      <xdr:col>9</xdr:col>
      <xdr:colOff>123825</xdr:colOff>
      <xdr:row>31</xdr:row>
      <xdr:rowOff>0</xdr:rowOff>
    </xdr:to>
    <xdr:sp macro="" textlink="">
      <xdr:nvSpPr>
        <xdr:cNvPr id="9" name="AutoShape 51">
          <a:extLst>
            <a:ext uri="{FF2B5EF4-FFF2-40B4-BE49-F238E27FC236}">
              <a16:creationId xmlns:a16="http://schemas.microsoft.com/office/drawing/2014/main" xmlns="" id="{00000000-0008-0000-1100-000006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10" name="AutoShape 52">
          <a:extLst>
            <a:ext uri="{FF2B5EF4-FFF2-40B4-BE49-F238E27FC236}">
              <a16:creationId xmlns:a16="http://schemas.microsoft.com/office/drawing/2014/main" xmlns="" id="{00000000-0008-0000-1100-000007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11" name="AutoShape 53">
          <a:extLst>
            <a:ext uri="{FF2B5EF4-FFF2-40B4-BE49-F238E27FC236}">
              <a16:creationId xmlns:a16="http://schemas.microsoft.com/office/drawing/2014/main" xmlns="" id="{00000000-0008-0000-1100-000008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12" name="AutoShape 54">
          <a:extLst>
            <a:ext uri="{FF2B5EF4-FFF2-40B4-BE49-F238E27FC236}">
              <a16:creationId xmlns:a16="http://schemas.microsoft.com/office/drawing/2014/main" xmlns="" id="{00000000-0008-0000-1100-000009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26</xdr:col>
      <xdr:colOff>0</xdr:colOff>
      <xdr:row>2</xdr:row>
      <xdr:rowOff>0</xdr:rowOff>
    </xdr:from>
    <xdr:ext cx="1596399" cy="325730"/>
    <xdr:sp macro="" textlink="">
      <xdr:nvSpPr>
        <xdr:cNvPr id="13" name="テキスト ボックス 12">
          <a:hlinkClick xmlns:r="http://schemas.openxmlformats.org/officeDocument/2006/relationships" r:id="rId1"/>
        </xdr:cNvPr>
        <xdr:cNvSpPr txBox="1"/>
      </xdr:nvSpPr>
      <xdr:spPr>
        <a:xfrm>
          <a:off x="7299158" y="551447"/>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026004" cy="275717"/>
    <xdr:sp macro="" textlink="">
      <xdr:nvSpPr>
        <xdr:cNvPr id="3" name="テキスト ボックス 2"/>
        <xdr:cNvSpPr txBox="1"/>
      </xdr:nvSpPr>
      <xdr:spPr>
        <a:xfrm>
          <a:off x="4592053" y="9374606"/>
          <a:ext cx="2026004"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＊本人署名の場合は押印不要</a:t>
          </a:r>
          <a:endParaRPr lang="ja-JP" altLang="ja-JP" b="1">
            <a:solidFill>
              <a:srgbClr val="FF0000"/>
            </a:solidFill>
            <a:effectLst/>
          </a:endParaRP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5" name="テキスト ボックス 4"/>
        <xdr:cNvSpPr txBox="1"/>
      </xdr:nvSpPr>
      <xdr:spPr>
        <a:xfrm>
          <a:off x="250657" y="1784685"/>
          <a:ext cx="3058027" cy="3308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6" name="テキスト ボックス 5"/>
        <xdr:cNvSpPr txBox="1"/>
      </xdr:nvSpPr>
      <xdr:spPr>
        <a:xfrm>
          <a:off x="3431005" y="1776664"/>
          <a:ext cx="3058027" cy="3308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8" name="テキスト ボックス 7"/>
        <xdr:cNvSpPr txBox="1"/>
      </xdr:nvSpPr>
      <xdr:spPr>
        <a:xfrm>
          <a:off x="240632" y="591553"/>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oneCellAnchor>
    <xdr:from>
      <xdr:col>25</xdr:col>
      <xdr:colOff>260684</xdr:colOff>
      <xdr:row>1</xdr:row>
      <xdr:rowOff>330869</xdr:rowOff>
    </xdr:from>
    <xdr:ext cx="1596399" cy="325730"/>
    <xdr:sp macro="" textlink="">
      <xdr:nvSpPr>
        <xdr:cNvPr id="7" name="テキスト ボックス 6">
          <a:hlinkClick xmlns:r="http://schemas.openxmlformats.org/officeDocument/2006/relationships" r:id="rId1"/>
        </xdr:cNvPr>
        <xdr:cNvSpPr txBox="1"/>
      </xdr:nvSpPr>
      <xdr:spPr>
        <a:xfrm>
          <a:off x="7279105" y="511343"/>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15</xdr:col>
      <xdr:colOff>120317</xdr:colOff>
      <xdr:row>41</xdr:row>
      <xdr:rowOff>70185</xdr:rowOff>
    </xdr:from>
    <xdr:ext cx="2026004" cy="275717"/>
    <xdr:sp macro="" textlink="">
      <xdr:nvSpPr>
        <xdr:cNvPr id="3" name="テキスト ボックス 2"/>
        <xdr:cNvSpPr txBox="1"/>
      </xdr:nvSpPr>
      <xdr:spPr>
        <a:xfrm>
          <a:off x="4993106" y="10718132"/>
          <a:ext cx="2026004"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＊本人署名の場合は押印不要</a:t>
          </a:r>
          <a:endParaRPr lang="ja-JP" altLang="ja-JP" b="1">
            <a:solidFill>
              <a:srgbClr val="FF0000"/>
            </a:solidFill>
            <a:effectLst/>
          </a:endParaRPr>
        </a:p>
      </xdr:txBody>
    </xdr:sp>
    <xdr:clientData fPrintsWithSheet="0"/>
  </xdr:oneCellAnchor>
  <xdr:oneCellAnchor>
    <xdr:from>
      <xdr:col>24</xdr:col>
      <xdr:colOff>0</xdr:colOff>
      <xdr:row>2</xdr:row>
      <xdr:rowOff>0</xdr:rowOff>
    </xdr:from>
    <xdr:ext cx="1596399" cy="325730"/>
    <xdr:sp macro="" textlink="">
      <xdr:nvSpPr>
        <xdr:cNvPr id="4" name="テキスト ボックス 3">
          <a:hlinkClick xmlns:r="http://schemas.openxmlformats.org/officeDocument/2006/relationships" r:id="rId1"/>
        </xdr:cNvPr>
        <xdr:cNvSpPr txBox="1"/>
      </xdr:nvSpPr>
      <xdr:spPr>
        <a:xfrm>
          <a:off x="7459579" y="561474"/>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17</xdr:col>
      <xdr:colOff>112293</xdr:colOff>
      <xdr:row>43</xdr:row>
      <xdr:rowOff>32084</xdr:rowOff>
    </xdr:from>
    <xdr:to>
      <xdr:col>19</xdr:col>
      <xdr:colOff>242636</xdr:colOff>
      <xdr:row>46</xdr:row>
      <xdr:rowOff>72189</xdr:rowOff>
    </xdr:to>
    <xdr:sp macro="" textlink="">
      <xdr:nvSpPr>
        <xdr:cNvPr id="12" name="テキスト ボックス 11"/>
        <xdr:cNvSpPr txBox="1"/>
      </xdr:nvSpPr>
      <xdr:spPr>
        <a:xfrm>
          <a:off x="4373477" y="7241005"/>
          <a:ext cx="631659" cy="581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600" b="1">
              <a:solidFill>
                <a:srgbClr val="FF0000"/>
              </a:solidFill>
              <a:effectLst/>
              <a:latin typeface="+mn-lt"/>
              <a:ea typeface="+mn-ea"/>
              <a:cs typeface="+mn-cs"/>
            </a:rPr>
            <a:t>②</a:t>
          </a:r>
          <a:endParaRPr lang="ja-JP" altLang="ja-JP" sz="1600" b="1">
            <a:solidFill>
              <a:srgbClr val="FF0000"/>
            </a:solidFill>
            <a:effectLst/>
          </a:endParaRPr>
        </a:p>
      </xdr:txBody>
    </xdr:sp>
    <xdr:clientData fPrintsWithSheet="0"/>
  </xdr:twoCellAnchor>
  <xdr:oneCellAnchor>
    <xdr:from>
      <xdr:col>24</xdr:col>
      <xdr:colOff>140369</xdr:colOff>
      <xdr:row>17</xdr:row>
      <xdr:rowOff>50130</xdr:rowOff>
    </xdr:from>
    <xdr:ext cx="3669632" cy="1009251"/>
    <xdr:sp macro="" textlink="">
      <xdr:nvSpPr>
        <xdr:cNvPr id="3" name="テキスト ボックス 2"/>
        <xdr:cNvSpPr txBox="1"/>
      </xdr:nvSpPr>
      <xdr:spPr>
        <a:xfrm>
          <a:off x="6156158" y="2566735"/>
          <a:ext cx="3669632" cy="1009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100">
              <a:solidFill>
                <a:srgbClr val="FF0000"/>
              </a:solidFill>
              <a:effectLst/>
              <a:latin typeface="+mn-lt"/>
              <a:ea typeface="+mn-ea"/>
              <a:cs typeface="+mn-cs"/>
            </a:rPr>
            <a:t>①受注者は、施工計画時に確認時期毎の施工予定表を作成し、監督員に提出。</a:t>
          </a:r>
          <a:endParaRPr lang="ja-JP" altLang="ja-JP">
            <a:solidFill>
              <a:srgbClr val="FF0000"/>
            </a:solidFill>
            <a:effectLst/>
          </a:endParaRPr>
        </a:p>
        <a:p>
          <a:r>
            <a:rPr kumimoji="1" lang="ja-JP" altLang="ja-JP" sz="1100">
              <a:solidFill>
                <a:srgbClr val="FF0000"/>
              </a:solidFill>
              <a:effectLst/>
              <a:latin typeface="+mn-lt"/>
              <a:ea typeface="+mn-ea"/>
              <a:cs typeface="+mn-cs"/>
            </a:rPr>
            <a:t>②監督員は、通知書に確認予定日を記入し、受注者に返却。</a:t>
          </a:r>
          <a:endParaRPr lang="ja-JP" altLang="ja-JP">
            <a:solidFill>
              <a:srgbClr val="FF0000"/>
            </a:solidFill>
            <a:effectLst/>
          </a:endParaRPr>
        </a:p>
        <a:p>
          <a:r>
            <a:rPr kumimoji="1" lang="ja-JP" altLang="ja-JP" sz="1100">
              <a:solidFill>
                <a:srgbClr val="FF0000"/>
              </a:solidFill>
              <a:effectLst/>
              <a:latin typeface="+mn-lt"/>
              <a:ea typeface="+mn-ea"/>
              <a:cs typeface="+mn-cs"/>
            </a:rPr>
            <a:t>③確認実施日に、監督員の印またはサインを受ける。</a:t>
          </a:r>
          <a:endParaRPr lang="ja-JP" altLang="ja-JP">
            <a:solidFill>
              <a:srgbClr val="FF0000"/>
            </a:solidFill>
            <a:effectLst/>
          </a:endParaRPr>
        </a:p>
        <a:p>
          <a:r>
            <a:rPr kumimoji="1" lang="ja-JP" altLang="ja-JP" sz="1100">
              <a:solidFill>
                <a:srgbClr val="FF0000"/>
              </a:solidFill>
              <a:effectLst/>
              <a:latin typeface="+mn-lt"/>
              <a:ea typeface="+mn-ea"/>
              <a:cs typeface="+mn-cs"/>
            </a:rPr>
            <a:t>④確認実施後、確認資料を添付し、監督員に提出する。</a:t>
          </a:r>
          <a:endParaRPr lang="ja-JP" altLang="ja-JP" b="1">
            <a:solidFill>
              <a:srgbClr val="FF0000"/>
            </a:solidFill>
            <a:effectLst/>
          </a:endParaRPr>
        </a:p>
      </xdr:txBody>
    </xdr:sp>
    <xdr:clientData fPrintsWithSheet="0"/>
  </xdr:oneCellAnchor>
  <xdr:twoCellAnchor>
    <xdr:from>
      <xdr:col>23</xdr:col>
      <xdr:colOff>60157</xdr:colOff>
      <xdr:row>25</xdr:row>
      <xdr:rowOff>0</xdr:rowOff>
    </xdr:from>
    <xdr:to>
      <xdr:col>25</xdr:col>
      <xdr:colOff>190501</xdr:colOff>
      <xdr:row>28</xdr:row>
      <xdr:rowOff>40105</xdr:rowOff>
    </xdr:to>
    <xdr:sp macro="" textlink="">
      <xdr:nvSpPr>
        <xdr:cNvPr id="6" name="テキスト ボックス 5"/>
        <xdr:cNvSpPr txBox="1"/>
      </xdr:nvSpPr>
      <xdr:spPr>
        <a:xfrm>
          <a:off x="5825289" y="4120816"/>
          <a:ext cx="631659" cy="581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rgbClr val="FF0000"/>
              </a:solidFill>
              <a:effectLst/>
              <a:latin typeface="+mn-lt"/>
              <a:ea typeface="+mn-ea"/>
              <a:cs typeface="+mn-cs"/>
            </a:rPr>
            <a:t>①</a:t>
          </a:r>
          <a:endParaRPr lang="ja-JP" altLang="ja-JP" sz="1600" b="1">
            <a:solidFill>
              <a:srgbClr val="FF0000"/>
            </a:solidFill>
            <a:effectLst/>
          </a:endParaRPr>
        </a:p>
      </xdr:txBody>
    </xdr:sp>
    <xdr:clientData fPrintsWithSheet="0"/>
  </xdr:twoCellAnchor>
  <xdr:twoCellAnchor>
    <xdr:from>
      <xdr:col>22</xdr:col>
      <xdr:colOff>150395</xdr:colOff>
      <xdr:row>23</xdr:row>
      <xdr:rowOff>190500</xdr:rowOff>
    </xdr:from>
    <xdr:to>
      <xdr:col>24</xdr:col>
      <xdr:colOff>189080</xdr:colOff>
      <xdr:row>26</xdr:row>
      <xdr:rowOff>128921</xdr:rowOff>
    </xdr:to>
    <xdr:sp macro="" textlink="">
      <xdr:nvSpPr>
        <xdr:cNvPr id="7" name="フレーム (半分) 6"/>
        <xdr:cNvSpPr/>
      </xdr:nvSpPr>
      <xdr:spPr>
        <a:xfrm rot="10800000">
          <a:off x="5664869" y="3910263"/>
          <a:ext cx="540000" cy="540000"/>
        </a:xfrm>
        <a:prstGeom prst="halfFrame">
          <a:avLst>
            <a:gd name="adj1" fmla="val 5800"/>
            <a:gd name="adj2" fmla="val 6918"/>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PrintsWithSheet="0"/>
  </xdr:twoCellAnchor>
  <xdr:twoCellAnchor>
    <xdr:from>
      <xdr:col>22</xdr:col>
      <xdr:colOff>240630</xdr:colOff>
      <xdr:row>42</xdr:row>
      <xdr:rowOff>190500</xdr:rowOff>
    </xdr:from>
    <xdr:to>
      <xdr:col>25</xdr:col>
      <xdr:colOff>120316</xdr:colOff>
      <xdr:row>46</xdr:row>
      <xdr:rowOff>30079</xdr:rowOff>
    </xdr:to>
    <xdr:sp macro="" textlink="">
      <xdr:nvSpPr>
        <xdr:cNvPr id="8" name="テキスト ボックス 7"/>
        <xdr:cNvSpPr txBox="1"/>
      </xdr:nvSpPr>
      <xdr:spPr>
        <a:xfrm>
          <a:off x="5755104" y="7198895"/>
          <a:ext cx="631659" cy="581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effectLst/>
              <a:latin typeface="+mn-lt"/>
              <a:ea typeface="+mn-ea"/>
              <a:cs typeface="+mn-cs"/>
            </a:rPr>
            <a:t>③</a:t>
          </a:r>
          <a:endParaRPr lang="ja-JP" altLang="ja-JP" sz="1600" b="1">
            <a:solidFill>
              <a:srgbClr val="FF0000"/>
            </a:solidFill>
            <a:effectLst/>
          </a:endParaRPr>
        </a:p>
      </xdr:txBody>
    </xdr:sp>
    <xdr:clientData fPrintsWithSheet="0"/>
  </xdr:twoCellAnchor>
  <xdr:twoCellAnchor>
    <xdr:from>
      <xdr:col>16</xdr:col>
      <xdr:colOff>220579</xdr:colOff>
      <xdr:row>42</xdr:row>
      <xdr:rowOff>0</xdr:rowOff>
    </xdr:from>
    <xdr:to>
      <xdr:col>19</xdr:col>
      <xdr:colOff>8605</xdr:colOff>
      <xdr:row>44</xdr:row>
      <xdr:rowOff>138948</xdr:rowOff>
    </xdr:to>
    <xdr:sp macro="" textlink="">
      <xdr:nvSpPr>
        <xdr:cNvPr id="9" name="フレーム (半分) 8"/>
        <xdr:cNvSpPr/>
      </xdr:nvSpPr>
      <xdr:spPr>
        <a:xfrm rot="10800000">
          <a:off x="4231105" y="7008395"/>
          <a:ext cx="540000" cy="540000"/>
        </a:xfrm>
        <a:prstGeom prst="halfFrame">
          <a:avLst>
            <a:gd name="adj1" fmla="val 5800"/>
            <a:gd name="adj2" fmla="val 6918"/>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PrintsWithSheet="0"/>
  </xdr:twoCellAnchor>
  <xdr:twoCellAnchor>
    <xdr:from>
      <xdr:col>22</xdr:col>
      <xdr:colOff>72189</xdr:colOff>
      <xdr:row>41</xdr:row>
      <xdr:rowOff>192506</xdr:rowOff>
    </xdr:from>
    <xdr:to>
      <xdr:col>24</xdr:col>
      <xdr:colOff>110874</xdr:colOff>
      <xdr:row>44</xdr:row>
      <xdr:rowOff>130927</xdr:rowOff>
    </xdr:to>
    <xdr:sp macro="" textlink="">
      <xdr:nvSpPr>
        <xdr:cNvPr id="13" name="フレーム (半分) 12"/>
        <xdr:cNvSpPr/>
      </xdr:nvSpPr>
      <xdr:spPr>
        <a:xfrm rot="10800000">
          <a:off x="5586663" y="7000374"/>
          <a:ext cx="540000" cy="540000"/>
        </a:xfrm>
        <a:prstGeom prst="halfFrame">
          <a:avLst>
            <a:gd name="adj1" fmla="val 5800"/>
            <a:gd name="adj2" fmla="val 6918"/>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PrintsWithSheet="0"/>
  </xdr:twoCellAnchor>
  <xdr:twoCellAnchor>
    <xdr:from>
      <xdr:col>23</xdr:col>
      <xdr:colOff>234614</xdr:colOff>
      <xdr:row>52</xdr:row>
      <xdr:rowOff>44116</xdr:rowOff>
    </xdr:from>
    <xdr:to>
      <xdr:col>26</xdr:col>
      <xdr:colOff>114300</xdr:colOff>
      <xdr:row>55</xdr:row>
      <xdr:rowOff>114299</xdr:rowOff>
    </xdr:to>
    <xdr:sp macro="" textlink="">
      <xdr:nvSpPr>
        <xdr:cNvPr id="14" name="テキスト ボックス 13"/>
        <xdr:cNvSpPr txBox="1"/>
      </xdr:nvSpPr>
      <xdr:spPr>
        <a:xfrm>
          <a:off x="5999746" y="8917405"/>
          <a:ext cx="631659" cy="581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effectLst/>
              <a:latin typeface="+mn-lt"/>
              <a:ea typeface="+mn-ea"/>
              <a:cs typeface="+mn-cs"/>
            </a:rPr>
            <a:t>④</a:t>
          </a:r>
          <a:endParaRPr lang="ja-JP" altLang="ja-JP" sz="1600" b="1">
            <a:solidFill>
              <a:srgbClr val="FF0000"/>
            </a:solidFill>
            <a:effectLst/>
          </a:endParaRPr>
        </a:p>
      </xdr:txBody>
    </xdr:sp>
    <xdr:clientData fPrintsWithSheet="0"/>
  </xdr:twoCellAnchor>
  <xdr:twoCellAnchor>
    <xdr:from>
      <xdr:col>23</xdr:col>
      <xdr:colOff>74194</xdr:colOff>
      <xdr:row>51</xdr:row>
      <xdr:rowOff>4010</xdr:rowOff>
    </xdr:from>
    <xdr:to>
      <xdr:col>25</xdr:col>
      <xdr:colOff>112879</xdr:colOff>
      <xdr:row>54</xdr:row>
      <xdr:rowOff>32668</xdr:rowOff>
    </xdr:to>
    <xdr:sp macro="" textlink="">
      <xdr:nvSpPr>
        <xdr:cNvPr id="15" name="フレーム (半分) 14"/>
        <xdr:cNvSpPr/>
      </xdr:nvSpPr>
      <xdr:spPr>
        <a:xfrm rot="10800000">
          <a:off x="5839326" y="8706852"/>
          <a:ext cx="540000" cy="540000"/>
        </a:xfrm>
        <a:prstGeom prst="halfFrame">
          <a:avLst>
            <a:gd name="adj1" fmla="val 5800"/>
            <a:gd name="adj2" fmla="val 6918"/>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PrintsWithSheet="0"/>
  </xdr:twoCellAnchor>
  <xdr:oneCellAnchor>
    <xdr:from>
      <xdr:col>27</xdr:col>
      <xdr:colOff>0</xdr:colOff>
      <xdr:row>7</xdr:row>
      <xdr:rowOff>0</xdr:rowOff>
    </xdr:from>
    <xdr:ext cx="1596399" cy="325730"/>
    <xdr:sp macro="" textlink="">
      <xdr:nvSpPr>
        <xdr:cNvPr id="16" name="テキスト ボックス 15">
          <a:hlinkClick xmlns:r="http://schemas.openxmlformats.org/officeDocument/2006/relationships" r:id="rId1"/>
        </xdr:cNvPr>
        <xdr:cNvSpPr txBox="1"/>
      </xdr:nvSpPr>
      <xdr:spPr>
        <a:xfrm>
          <a:off x="6767763" y="661737"/>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16</xdr:col>
      <xdr:colOff>40105</xdr:colOff>
      <xdr:row>0</xdr:row>
      <xdr:rowOff>0</xdr:rowOff>
    </xdr:from>
    <xdr:to>
      <xdr:col>24</xdr:col>
      <xdr:colOff>24022</xdr:colOff>
      <xdr:row>4</xdr:row>
      <xdr:rowOff>125251</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0631"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3" name="テキスト ボックス 2"/>
        <xdr:cNvSpPr txBox="1"/>
      </xdr:nvSpPr>
      <xdr:spPr>
        <a:xfrm>
          <a:off x="6376737" y="2576763"/>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oneCellAnchor>
    <xdr:from>
      <xdr:col>21</xdr:col>
      <xdr:colOff>0</xdr:colOff>
      <xdr:row>4</xdr:row>
      <xdr:rowOff>0</xdr:rowOff>
    </xdr:from>
    <xdr:ext cx="1596399" cy="325730"/>
    <xdr:sp macro="" textlink="">
      <xdr:nvSpPr>
        <xdr:cNvPr id="5" name="テキスト ボックス 4">
          <a:hlinkClick xmlns:r="http://schemas.openxmlformats.org/officeDocument/2006/relationships" r:id="rId1"/>
        </xdr:cNvPr>
        <xdr:cNvSpPr txBox="1"/>
      </xdr:nvSpPr>
      <xdr:spPr>
        <a:xfrm>
          <a:off x="6978316" y="731921"/>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026004" cy="275717"/>
    <xdr:sp macro="" textlink="">
      <xdr:nvSpPr>
        <xdr:cNvPr id="4" name="テキスト ボックス 3"/>
        <xdr:cNvSpPr txBox="1"/>
      </xdr:nvSpPr>
      <xdr:spPr>
        <a:xfrm>
          <a:off x="4481762" y="9595184"/>
          <a:ext cx="2026004"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＊本人署名の場合は押印不要</a:t>
          </a:r>
          <a:endParaRPr lang="ja-JP" altLang="ja-JP" b="1">
            <a:solidFill>
              <a:srgbClr val="FF0000"/>
            </a:solidFill>
            <a:effectLst/>
          </a:endParaRPr>
        </a:p>
      </xdr:txBody>
    </xdr:sp>
    <xdr:clientData fPrintsWithSheet="0"/>
  </xdr:oneCellAnchor>
  <xdr:oneCellAnchor>
    <xdr:from>
      <xdr:col>6</xdr:col>
      <xdr:colOff>30080</xdr:colOff>
      <xdr:row>18</xdr:row>
      <xdr:rowOff>50131</xdr:rowOff>
    </xdr:from>
    <xdr:ext cx="4142801" cy="275717"/>
    <xdr:sp macro="" textlink="">
      <xdr:nvSpPr>
        <xdr:cNvPr id="5" name="テキスト ボックス 4"/>
        <xdr:cNvSpPr txBox="1"/>
      </xdr:nvSpPr>
      <xdr:spPr>
        <a:xfrm>
          <a:off x="1534027" y="6577263"/>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oneCellAnchor>
    <xdr:from>
      <xdr:col>28</xdr:col>
      <xdr:colOff>0</xdr:colOff>
      <xdr:row>3</xdr:row>
      <xdr:rowOff>0</xdr:rowOff>
    </xdr:from>
    <xdr:ext cx="1596399" cy="325730"/>
    <xdr:sp macro="" textlink="">
      <xdr:nvSpPr>
        <xdr:cNvPr id="7" name="テキスト ボックス 6">
          <a:hlinkClick xmlns:r="http://schemas.openxmlformats.org/officeDocument/2006/relationships" r:id="rId1"/>
        </xdr:cNvPr>
        <xdr:cNvSpPr txBox="1"/>
      </xdr:nvSpPr>
      <xdr:spPr>
        <a:xfrm>
          <a:off x="7018421" y="812132"/>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11</xdr:col>
      <xdr:colOff>541421</xdr:colOff>
      <xdr:row>2</xdr:row>
      <xdr:rowOff>30079</xdr:rowOff>
    </xdr:from>
    <xdr:ext cx="1596399" cy="325730"/>
    <xdr:sp macro="" textlink="">
      <xdr:nvSpPr>
        <xdr:cNvPr id="4" name="テキスト ボックス 3">
          <a:hlinkClick xmlns:r="http://schemas.openxmlformats.org/officeDocument/2006/relationships" r:id="rId1"/>
        </xdr:cNvPr>
        <xdr:cNvSpPr txBox="1"/>
      </xdr:nvSpPr>
      <xdr:spPr>
        <a:xfrm>
          <a:off x="7519737" y="451184"/>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80211</xdr:colOff>
      <xdr:row>49</xdr:row>
      <xdr:rowOff>70185</xdr:rowOff>
    </xdr:from>
    <xdr:to>
      <xdr:col>34</xdr:col>
      <xdr:colOff>120316</xdr:colOff>
      <xdr:row>58</xdr:row>
      <xdr:rowOff>110289</xdr:rowOff>
    </xdr:to>
    <xdr:sp macro="" textlink="">
      <xdr:nvSpPr>
        <xdr:cNvPr id="4" name="正方形/長方形 3"/>
        <xdr:cNvSpPr/>
      </xdr:nvSpPr>
      <xdr:spPr>
        <a:xfrm>
          <a:off x="80211" y="8492290"/>
          <a:ext cx="6176210" cy="1744578"/>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50</xdr:row>
      <xdr:rowOff>0</xdr:rowOff>
    </xdr:from>
    <xdr:ext cx="1031051" cy="275717"/>
    <xdr:sp macro="" textlink="">
      <xdr:nvSpPr>
        <xdr:cNvPr id="5" name="テキスト ボックス 4"/>
        <xdr:cNvSpPr txBox="1"/>
      </xdr:nvSpPr>
      <xdr:spPr>
        <a:xfrm>
          <a:off x="180975" y="862965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oneCellAnchor>
    <xdr:from>
      <xdr:col>38</xdr:col>
      <xdr:colOff>20052</xdr:colOff>
      <xdr:row>10</xdr:row>
      <xdr:rowOff>0</xdr:rowOff>
    </xdr:from>
    <xdr:ext cx="1596399" cy="325730"/>
    <xdr:sp macro="" textlink="">
      <xdr:nvSpPr>
        <xdr:cNvPr id="6" name="テキスト ボックス 5">
          <a:hlinkClick xmlns:r="http://schemas.openxmlformats.org/officeDocument/2006/relationships" r:id="rId1"/>
        </xdr:cNvPr>
        <xdr:cNvSpPr txBox="1"/>
      </xdr:nvSpPr>
      <xdr:spPr>
        <a:xfrm>
          <a:off x="6878052" y="1363579"/>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16</xdr:col>
      <xdr:colOff>130342</xdr:colOff>
      <xdr:row>0</xdr:row>
      <xdr:rowOff>0</xdr:rowOff>
    </xdr:from>
    <xdr:to>
      <xdr:col>35</xdr:col>
      <xdr:colOff>6322</xdr:colOff>
      <xdr:row>4</xdr:row>
      <xdr:rowOff>125251</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7921" y="0"/>
          <a:ext cx="33049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38</xdr:col>
      <xdr:colOff>0</xdr:colOff>
      <xdr:row>11</xdr:row>
      <xdr:rowOff>0</xdr:rowOff>
    </xdr:from>
    <xdr:ext cx="1596399" cy="325730"/>
    <xdr:sp macro="" textlink="">
      <xdr:nvSpPr>
        <xdr:cNvPr id="4" name="テキスト ボックス 3">
          <a:hlinkClick xmlns:r="http://schemas.openxmlformats.org/officeDocument/2006/relationships" r:id="rId1"/>
        </xdr:cNvPr>
        <xdr:cNvSpPr txBox="1"/>
      </xdr:nvSpPr>
      <xdr:spPr>
        <a:xfrm>
          <a:off x="6858000" y="1193132"/>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15</xdr:col>
      <xdr:colOff>150395</xdr:colOff>
      <xdr:row>0</xdr:row>
      <xdr:rowOff>0</xdr:rowOff>
    </xdr:from>
    <xdr:to>
      <xdr:col>34</xdr:col>
      <xdr:colOff>26375</xdr:colOff>
      <xdr:row>4</xdr:row>
      <xdr:rowOff>125251</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0"/>
          <a:ext cx="33049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70183</xdr:colOff>
      <xdr:row>42</xdr:row>
      <xdr:rowOff>80213</xdr:rowOff>
    </xdr:from>
    <xdr:to>
      <xdr:col>7</xdr:col>
      <xdr:colOff>380998</xdr:colOff>
      <xdr:row>52</xdr:row>
      <xdr:rowOff>110293</xdr:rowOff>
    </xdr:to>
    <xdr:sp macro="" textlink="">
      <xdr:nvSpPr>
        <xdr:cNvPr id="4" name="正方形/長方形 3"/>
        <xdr:cNvSpPr/>
      </xdr:nvSpPr>
      <xdr:spPr>
        <a:xfrm>
          <a:off x="70183" y="7500188"/>
          <a:ext cx="6187740" cy="17445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43</xdr:row>
      <xdr:rowOff>10029</xdr:rowOff>
    </xdr:from>
    <xdr:ext cx="1031051" cy="275717"/>
    <xdr:sp macro="" textlink="">
      <xdr:nvSpPr>
        <xdr:cNvPr id="5" name="テキスト ボックス 4"/>
        <xdr:cNvSpPr txBox="1"/>
      </xdr:nvSpPr>
      <xdr:spPr>
        <a:xfrm>
          <a:off x="170446" y="7601454"/>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oneCellAnchor>
    <xdr:from>
      <xdr:col>9</xdr:col>
      <xdr:colOff>0</xdr:colOff>
      <xdr:row>11</xdr:row>
      <xdr:rowOff>0</xdr:rowOff>
    </xdr:from>
    <xdr:ext cx="1596399" cy="325730"/>
    <xdr:sp macro="" textlink="">
      <xdr:nvSpPr>
        <xdr:cNvPr id="6" name="テキスト ボックス 5">
          <a:hlinkClick xmlns:r="http://schemas.openxmlformats.org/officeDocument/2006/relationships" r:id="rId1"/>
        </xdr:cNvPr>
        <xdr:cNvSpPr txBox="1"/>
      </xdr:nvSpPr>
      <xdr:spPr>
        <a:xfrm>
          <a:off x="6988342" y="1193132"/>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2</xdr:col>
      <xdr:colOff>320842</xdr:colOff>
      <xdr:row>0</xdr:row>
      <xdr:rowOff>0</xdr:rowOff>
    </xdr:from>
    <xdr:to>
      <xdr:col>7</xdr:col>
      <xdr:colOff>196822</xdr:colOff>
      <xdr:row>4</xdr:row>
      <xdr:rowOff>125251</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7237" y="0"/>
          <a:ext cx="33049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70182</xdr:colOff>
      <xdr:row>50</xdr:row>
      <xdr:rowOff>60162</xdr:rowOff>
    </xdr:from>
    <xdr:to>
      <xdr:col>8</xdr:col>
      <xdr:colOff>591866</xdr:colOff>
      <xdr:row>59</xdr:row>
      <xdr:rowOff>90241</xdr:rowOff>
    </xdr:to>
    <xdr:sp macro="" textlink="">
      <xdr:nvSpPr>
        <xdr:cNvPr id="3" name="正方形/長方形 2"/>
        <xdr:cNvSpPr/>
      </xdr:nvSpPr>
      <xdr:spPr>
        <a:xfrm>
          <a:off x="70182" y="8527887"/>
          <a:ext cx="6008084" cy="174457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160425</xdr:rowOff>
    </xdr:from>
    <xdr:ext cx="1031051" cy="275717"/>
    <xdr:sp macro="" textlink="">
      <xdr:nvSpPr>
        <xdr:cNvPr id="5" name="テキスト ボックス 4"/>
        <xdr:cNvSpPr txBox="1"/>
      </xdr:nvSpPr>
      <xdr:spPr>
        <a:xfrm>
          <a:off x="170445" y="862815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oneCellAnchor>
    <xdr:from>
      <xdr:col>9</xdr:col>
      <xdr:colOff>501316</xdr:colOff>
      <xdr:row>9</xdr:row>
      <xdr:rowOff>160422</xdr:rowOff>
    </xdr:from>
    <xdr:ext cx="1596399" cy="325730"/>
    <xdr:sp macro="" textlink="">
      <xdr:nvSpPr>
        <xdr:cNvPr id="6" name="テキスト ボックス 5">
          <a:hlinkClick xmlns:r="http://schemas.openxmlformats.org/officeDocument/2006/relationships" r:id="rId1"/>
        </xdr:cNvPr>
        <xdr:cNvSpPr txBox="1"/>
      </xdr:nvSpPr>
      <xdr:spPr>
        <a:xfrm>
          <a:off x="6637421" y="1183106"/>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3</xdr:col>
      <xdr:colOff>601579</xdr:colOff>
      <xdr:row>0</xdr:row>
      <xdr:rowOff>0</xdr:rowOff>
    </xdr:from>
    <xdr:to>
      <xdr:col>8</xdr:col>
      <xdr:colOff>497611</xdr:colOff>
      <xdr:row>4</xdr:row>
      <xdr:rowOff>125251</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6947" y="0"/>
          <a:ext cx="33049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38</xdr:col>
      <xdr:colOff>80211</xdr:colOff>
      <xdr:row>12</xdr:row>
      <xdr:rowOff>130342</xdr:rowOff>
    </xdr:from>
    <xdr:ext cx="1596399" cy="325730"/>
    <xdr:sp macro="" textlink="">
      <xdr:nvSpPr>
        <xdr:cNvPr id="4" name="テキスト ボックス 3">
          <a:hlinkClick xmlns:r="http://schemas.openxmlformats.org/officeDocument/2006/relationships" r:id="rId1"/>
        </xdr:cNvPr>
        <xdr:cNvSpPr txBox="1"/>
      </xdr:nvSpPr>
      <xdr:spPr>
        <a:xfrm>
          <a:off x="6948237" y="1493921"/>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15</xdr:col>
      <xdr:colOff>140368</xdr:colOff>
      <xdr:row>0</xdr:row>
      <xdr:rowOff>0</xdr:rowOff>
    </xdr:from>
    <xdr:to>
      <xdr:col>34</xdr:col>
      <xdr:colOff>16348</xdr:colOff>
      <xdr:row>4</xdr:row>
      <xdr:rowOff>125251</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0"/>
          <a:ext cx="33049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4" name="テキスト ボックス 3"/>
        <xdr:cNvSpPr txBox="1"/>
      </xdr:nvSpPr>
      <xdr:spPr>
        <a:xfrm>
          <a:off x="6436895" y="1544053"/>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oneCellAnchor>
    <xdr:from>
      <xdr:col>38</xdr:col>
      <xdr:colOff>0</xdr:colOff>
      <xdr:row>10</xdr:row>
      <xdr:rowOff>0</xdr:rowOff>
    </xdr:from>
    <xdr:ext cx="1596399" cy="325730"/>
    <xdr:sp macro="" textlink="">
      <xdr:nvSpPr>
        <xdr:cNvPr id="6" name="テキスト ボックス 5">
          <a:hlinkClick xmlns:r="http://schemas.openxmlformats.org/officeDocument/2006/relationships" r:id="rId1"/>
        </xdr:cNvPr>
        <xdr:cNvSpPr txBox="1"/>
      </xdr:nvSpPr>
      <xdr:spPr>
        <a:xfrm>
          <a:off x="6858000" y="1022684"/>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15</xdr:col>
      <xdr:colOff>130343</xdr:colOff>
      <xdr:row>0</xdr:row>
      <xdr:rowOff>0</xdr:rowOff>
    </xdr:from>
    <xdr:to>
      <xdr:col>34</xdr:col>
      <xdr:colOff>6323</xdr:colOff>
      <xdr:row>4</xdr:row>
      <xdr:rowOff>125251</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7448" y="0"/>
          <a:ext cx="33049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12</xdr:col>
      <xdr:colOff>0</xdr:colOff>
      <xdr:row>7</xdr:row>
      <xdr:rowOff>0</xdr:rowOff>
    </xdr:from>
    <xdr:ext cx="1596399" cy="325730"/>
    <xdr:sp macro="" textlink="">
      <xdr:nvSpPr>
        <xdr:cNvPr id="4" name="テキスト ボックス 3">
          <a:hlinkClick xmlns:r="http://schemas.openxmlformats.org/officeDocument/2006/relationships" r:id="rId1"/>
        </xdr:cNvPr>
        <xdr:cNvSpPr txBox="1"/>
      </xdr:nvSpPr>
      <xdr:spPr>
        <a:xfrm>
          <a:off x="7319211" y="581526"/>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7</xdr:col>
      <xdr:colOff>80210</xdr:colOff>
      <xdr:row>0</xdr:row>
      <xdr:rowOff>0</xdr:rowOff>
    </xdr:from>
    <xdr:to>
      <xdr:col>10</xdr:col>
      <xdr:colOff>124285</xdr:colOff>
      <xdr:row>4</xdr:row>
      <xdr:rowOff>125251</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51684"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11</xdr:col>
      <xdr:colOff>451185</xdr:colOff>
      <xdr:row>6</xdr:row>
      <xdr:rowOff>90237</xdr:rowOff>
    </xdr:from>
    <xdr:ext cx="1596399" cy="325730"/>
    <xdr:sp macro="" textlink="">
      <xdr:nvSpPr>
        <xdr:cNvPr id="3" name="テキスト ボックス 2">
          <a:hlinkClick xmlns:r="http://schemas.openxmlformats.org/officeDocument/2006/relationships" r:id="rId1"/>
        </xdr:cNvPr>
        <xdr:cNvSpPr txBox="1"/>
      </xdr:nvSpPr>
      <xdr:spPr>
        <a:xfrm>
          <a:off x="6928185" y="431132"/>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6</xdr:col>
      <xdr:colOff>270710</xdr:colOff>
      <xdr:row>0</xdr:row>
      <xdr:rowOff>0</xdr:rowOff>
    </xdr:from>
    <xdr:to>
      <xdr:col>10</xdr:col>
      <xdr:colOff>164390</xdr:colOff>
      <xdr:row>4</xdr:row>
      <xdr:rowOff>125251</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1236"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3" name="テキスト ボックス 2"/>
        <xdr:cNvSpPr txBox="1"/>
      </xdr:nvSpPr>
      <xdr:spPr>
        <a:xfrm>
          <a:off x="1413710" y="1102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oneCellAnchor>
    <xdr:from>
      <xdr:col>8</xdr:col>
      <xdr:colOff>0</xdr:colOff>
      <xdr:row>11</xdr:row>
      <xdr:rowOff>0</xdr:rowOff>
    </xdr:from>
    <xdr:ext cx="1596399" cy="325730"/>
    <xdr:sp macro="" textlink="">
      <xdr:nvSpPr>
        <xdr:cNvPr id="4" name="テキスト ボックス 3">
          <a:hlinkClick xmlns:r="http://schemas.openxmlformats.org/officeDocument/2006/relationships" r:id="rId1"/>
        </xdr:cNvPr>
        <xdr:cNvSpPr txBox="1"/>
      </xdr:nvSpPr>
      <xdr:spPr>
        <a:xfrm>
          <a:off x="7569868" y="852237"/>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4</xdr:col>
      <xdr:colOff>310816</xdr:colOff>
      <xdr:row>0</xdr:row>
      <xdr:rowOff>0</xdr:rowOff>
    </xdr:from>
    <xdr:to>
      <xdr:col>6</xdr:col>
      <xdr:colOff>94207</xdr:colOff>
      <xdr:row>4</xdr:row>
      <xdr:rowOff>125251</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2369"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7" name="正方形/長方形 6"/>
        <xdr:cNvSpPr/>
      </xdr:nvSpPr>
      <xdr:spPr>
        <a:xfrm>
          <a:off x="70182" y="8015040"/>
          <a:ext cx="6193255" cy="174457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20055</xdr:rowOff>
    </xdr:from>
    <xdr:ext cx="1031051" cy="275717"/>
    <xdr:sp macro="" textlink="">
      <xdr:nvSpPr>
        <xdr:cNvPr id="8" name="テキスト ボックス 7"/>
        <xdr:cNvSpPr txBox="1"/>
      </xdr:nvSpPr>
      <xdr:spPr>
        <a:xfrm>
          <a:off x="170445" y="811630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oneCellAnchor>
    <xdr:from>
      <xdr:col>38</xdr:col>
      <xdr:colOff>0</xdr:colOff>
      <xdr:row>12</xdr:row>
      <xdr:rowOff>110289</xdr:rowOff>
    </xdr:from>
    <xdr:ext cx="1596399" cy="325730"/>
    <xdr:sp macro="" textlink="">
      <xdr:nvSpPr>
        <xdr:cNvPr id="5" name="テキスト ボックス 4">
          <a:hlinkClick xmlns:r="http://schemas.openxmlformats.org/officeDocument/2006/relationships" r:id="rId1"/>
        </xdr:cNvPr>
        <xdr:cNvSpPr txBox="1"/>
      </xdr:nvSpPr>
      <xdr:spPr>
        <a:xfrm>
          <a:off x="6858000" y="1473868"/>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15</xdr:col>
      <xdr:colOff>140369</xdr:colOff>
      <xdr:row>0</xdr:row>
      <xdr:rowOff>0</xdr:rowOff>
    </xdr:from>
    <xdr:to>
      <xdr:col>34</xdr:col>
      <xdr:colOff>16349</xdr:colOff>
      <xdr:row>4</xdr:row>
      <xdr:rowOff>125251</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474" y="0"/>
          <a:ext cx="33049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38</xdr:col>
      <xdr:colOff>0</xdr:colOff>
      <xdr:row>12</xdr:row>
      <xdr:rowOff>0</xdr:rowOff>
    </xdr:from>
    <xdr:ext cx="1596399" cy="325730"/>
    <xdr:sp macro="" textlink="">
      <xdr:nvSpPr>
        <xdr:cNvPr id="3" name="テキスト ボックス 2">
          <a:hlinkClick xmlns:r="http://schemas.openxmlformats.org/officeDocument/2006/relationships" r:id="rId1"/>
        </xdr:cNvPr>
        <xdr:cNvSpPr txBox="1"/>
      </xdr:nvSpPr>
      <xdr:spPr>
        <a:xfrm>
          <a:off x="6858000" y="1193132"/>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twoCellAnchor editAs="oneCell">
    <xdr:from>
      <xdr:col>16</xdr:col>
      <xdr:colOff>140369</xdr:colOff>
      <xdr:row>0</xdr:row>
      <xdr:rowOff>0</xdr:rowOff>
    </xdr:from>
    <xdr:to>
      <xdr:col>35</xdr:col>
      <xdr:colOff>16349</xdr:colOff>
      <xdr:row>4</xdr:row>
      <xdr:rowOff>125251</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7948" y="0"/>
          <a:ext cx="33049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oneCellAnchor>
    <xdr:from>
      <xdr:col>16</xdr:col>
      <xdr:colOff>411079</xdr:colOff>
      <xdr:row>1</xdr:row>
      <xdr:rowOff>180473</xdr:rowOff>
    </xdr:from>
    <xdr:ext cx="1596399" cy="325730"/>
    <xdr:sp macro="" textlink="">
      <xdr:nvSpPr>
        <xdr:cNvPr id="11" name="テキスト ボックス 10">
          <a:hlinkClick xmlns:r="http://schemas.openxmlformats.org/officeDocument/2006/relationships" r:id="rId1"/>
        </xdr:cNvPr>
        <xdr:cNvSpPr txBox="1"/>
      </xdr:nvSpPr>
      <xdr:spPr>
        <a:xfrm>
          <a:off x="10357184" y="350920"/>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xmlns=""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xmlns=""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xmlns=""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xmlns=""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672353</xdr:colOff>
      <xdr:row>2</xdr:row>
      <xdr:rowOff>33617</xdr:rowOff>
    </xdr:from>
    <xdr:ext cx="1596399" cy="325730"/>
    <xdr:sp macro="" textlink="">
      <xdr:nvSpPr>
        <xdr:cNvPr id="7" name="テキスト ボックス 6">
          <a:hlinkClick xmlns:r="http://schemas.openxmlformats.org/officeDocument/2006/relationships" r:id="rId2"/>
        </xdr:cNvPr>
        <xdr:cNvSpPr txBox="1"/>
      </xdr:nvSpPr>
      <xdr:spPr>
        <a:xfrm>
          <a:off x="12113559" y="425823"/>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oneCellAnchor>
    <xdr:from>
      <xdr:col>16</xdr:col>
      <xdr:colOff>350921</xdr:colOff>
      <xdr:row>2</xdr:row>
      <xdr:rowOff>160422</xdr:rowOff>
    </xdr:from>
    <xdr:ext cx="1596399" cy="325730"/>
    <xdr:sp macro="" textlink="">
      <xdr:nvSpPr>
        <xdr:cNvPr id="11" name="テキスト ボックス 10">
          <a:hlinkClick xmlns:r="http://schemas.openxmlformats.org/officeDocument/2006/relationships" r:id="rId1"/>
        </xdr:cNvPr>
        <xdr:cNvSpPr txBox="1"/>
      </xdr:nvSpPr>
      <xdr:spPr>
        <a:xfrm>
          <a:off x="10297026" y="551448"/>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5</xdr:col>
      <xdr:colOff>481263</xdr:colOff>
      <xdr:row>3</xdr:row>
      <xdr:rowOff>230605</xdr:rowOff>
    </xdr:from>
    <xdr:ext cx="1596399" cy="325730"/>
    <xdr:sp macro="" textlink="">
      <xdr:nvSpPr>
        <xdr:cNvPr id="3" name="テキスト ボックス 2">
          <a:hlinkClick xmlns:r="http://schemas.openxmlformats.org/officeDocument/2006/relationships" r:id="rId1"/>
        </xdr:cNvPr>
        <xdr:cNvSpPr txBox="1"/>
      </xdr:nvSpPr>
      <xdr:spPr>
        <a:xfrm>
          <a:off x="7168816" y="792079"/>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6</xdr:col>
      <xdr:colOff>0</xdr:colOff>
      <xdr:row>3</xdr:row>
      <xdr:rowOff>0</xdr:rowOff>
    </xdr:from>
    <xdr:ext cx="1596399" cy="325730"/>
    <xdr:sp macro="" textlink="">
      <xdr:nvSpPr>
        <xdr:cNvPr id="3" name="テキスト ボックス 2">
          <a:hlinkClick xmlns:r="http://schemas.openxmlformats.org/officeDocument/2006/relationships" r:id="rId1"/>
        </xdr:cNvPr>
        <xdr:cNvSpPr txBox="1"/>
      </xdr:nvSpPr>
      <xdr:spPr>
        <a:xfrm>
          <a:off x="7299158" y="561474"/>
          <a:ext cx="1596399" cy="3257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400"/>
            <a:t>様式一覧表へ戻る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3.emf"/><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G22"/>
  <sheetViews>
    <sheetView showZeros="0" tabSelected="1" zoomScale="95" zoomScaleNormal="95" zoomScaleSheetLayoutView="100" workbookViewId="0">
      <selection activeCell="A2" sqref="A2"/>
    </sheetView>
  </sheetViews>
  <sheetFormatPr defaultRowHeight="13.5"/>
  <cols>
    <col min="1" max="1" width="33" style="10" customWidth="1"/>
    <col min="2" max="2" width="50.375" style="10" customWidth="1"/>
    <col min="3" max="4" width="9" style="10"/>
    <col min="5" max="6" width="5" style="10" customWidth="1"/>
    <col min="7" max="7" width="12.875" style="10" bestFit="1" customWidth="1"/>
    <col min="8" max="16384" width="9" style="10"/>
  </cols>
  <sheetData>
    <row r="1" spans="1:7" s="6" customFormat="1" ht="21.75" customHeight="1">
      <c r="A1" s="572" t="s">
        <v>12</v>
      </c>
      <c r="B1" s="572"/>
    </row>
    <row r="2" spans="1:7" ht="30" customHeight="1">
      <c r="A2" s="9" t="s">
        <v>13</v>
      </c>
      <c r="B2" s="514"/>
      <c r="G2" s="10" t="s">
        <v>660</v>
      </c>
    </row>
    <row r="3" spans="1:7" ht="30" customHeight="1">
      <c r="A3" s="3" t="s">
        <v>14</v>
      </c>
      <c r="B3" s="502"/>
      <c r="G3" s="10" t="s">
        <v>524</v>
      </c>
    </row>
    <row r="4" spans="1:7" ht="30" customHeight="1">
      <c r="A4" s="2" t="s">
        <v>15</v>
      </c>
      <c r="B4" s="501"/>
      <c r="G4" s="10" t="s">
        <v>661</v>
      </c>
    </row>
    <row r="5" spans="1:7" ht="30" customHeight="1">
      <c r="A5" s="2" t="s">
        <v>512</v>
      </c>
      <c r="B5" s="503"/>
      <c r="G5" s="10" t="s">
        <v>525</v>
      </c>
    </row>
    <row r="6" spans="1:7" ht="30" customHeight="1">
      <c r="A6" s="2" t="s">
        <v>513</v>
      </c>
      <c r="B6" s="503"/>
      <c r="G6" s="10" t="s">
        <v>526</v>
      </c>
    </row>
    <row r="7" spans="1:7" ht="30" customHeight="1">
      <c r="A7" s="2" t="s">
        <v>514</v>
      </c>
      <c r="B7" s="503"/>
      <c r="G7" s="10" t="s">
        <v>527</v>
      </c>
    </row>
    <row r="8" spans="1:7" ht="30" customHeight="1">
      <c r="A8" s="2" t="s">
        <v>522</v>
      </c>
      <c r="B8" s="392"/>
      <c r="G8" s="500">
        <v>3250000000</v>
      </c>
    </row>
    <row r="9" spans="1:7" ht="30" customHeight="1">
      <c r="A9" s="2" t="s">
        <v>516</v>
      </c>
      <c r="B9" s="504"/>
      <c r="G9" s="10" t="s">
        <v>603</v>
      </c>
    </row>
    <row r="10" spans="1:7" ht="30" customHeight="1">
      <c r="A10" s="2" t="s">
        <v>538</v>
      </c>
      <c r="B10" s="504"/>
      <c r="G10" s="10" t="s">
        <v>528</v>
      </c>
    </row>
    <row r="11" spans="1:7" ht="30" customHeight="1">
      <c r="A11" s="2" t="s">
        <v>521</v>
      </c>
      <c r="B11" s="504"/>
      <c r="G11" s="10" t="s">
        <v>604</v>
      </c>
    </row>
    <row r="12" spans="1:7" ht="30" customHeight="1">
      <c r="A12" s="2" t="s">
        <v>515</v>
      </c>
      <c r="B12" s="503"/>
      <c r="G12" s="10" t="s">
        <v>529</v>
      </c>
    </row>
    <row r="13" spans="1:7" ht="30" customHeight="1">
      <c r="A13" s="2" t="s">
        <v>518</v>
      </c>
      <c r="B13" s="503"/>
      <c r="G13" s="10" t="s">
        <v>530</v>
      </c>
    </row>
    <row r="14" spans="1:7" ht="30" customHeight="1">
      <c r="A14" s="2" t="s">
        <v>3</v>
      </c>
      <c r="B14" s="503"/>
      <c r="G14" s="10" t="s">
        <v>531</v>
      </c>
    </row>
    <row r="15" spans="1:7" ht="30" customHeight="1">
      <c r="A15" s="2" t="s">
        <v>214</v>
      </c>
      <c r="B15" s="503"/>
      <c r="G15" s="10" t="s">
        <v>532</v>
      </c>
    </row>
    <row r="16" spans="1:7" ht="14.25" customHeight="1">
      <c r="A16" s="390"/>
    </row>
    <row r="17" spans="1:1" ht="19.5" customHeight="1">
      <c r="A17" s="10" t="s">
        <v>16</v>
      </c>
    </row>
    <row r="18" spans="1:1" ht="19.5" customHeight="1">
      <c r="A18" s="1" t="s">
        <v>17</v>
      </c>
    </row>
    <row r="19" spans="1:1" ht="19.5" customHeight="1">
      <c r="A19" s="8" t="s">
        <v>18</v>
      </c>
    </row>
    <row r="20" spans="1:1" ht="19.5" customHeight="1">
      <c r="A20" s="10" t="s">
        <v>19</v>
      </c>
    </row>
    <row r="21" spans="1:1" ht="19.5" customHeight="1">
      <c r="A21" s="8" t="s">
        <v>20</v>
      </c>
    </row>
    <row r="22" spans="1:1">
      <c r="A22" s="10" t="s">
        <v>523</v>
      </c>
    </row>
  </sheetData>
  <mergeCells count="1">
    <mergeCell ref="A1:B1"/>
  </mergeCells>
  <phoneticPr fontId="11"/>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F41"/>
  <sheetViews>
    <sheetView zoomScale="115" zoomScaleNormal="115" zoomScaleSheetLayoutView="55" workbookViewId="0">
      <selection activeCell="A19" sqref="A19"/>
    </sheetView>
  </sheetViews>
  <sheetFormatPr defaultRowHeight="33.75" customHeight="1"/>
  <cols>
    <col min="1" max="1" width="10.625" style="552" customWidth="1"/>
    <col min="2" max="2" width="0.875" style="563" customWidth="1"/>
    <col min="3" max="3" width="40.625" style="552" customWidth="1"/>
    <col min="4" max="5" width="4.875" style="552" customWidth="1"/>
    <col min="6" max="6" width="36.625" style="552" customWidth="1"/>
    <col min="7" max="16384" width="9" style="552"/>
  </cols>
  <sheetData>
    <row r="1" spans="1:6" ht="21.95" customHeight="1">
      <c r="A1" s="550" t="s">
        <v>757</v>
      </c>
      <c r="B1" s="551"/>
    </row>
    <row r="2" spans="1:6" ht="14.25">
      <c r="A2" s="573" t="s">
        <v>663</v>
      </c>
      <c r="B2" s="575" t="s">
        <v>664</v>
      </c>
      <c r="C2" s="576"/>
      <c r="D2" s="579" t="s">
        <v>519</v>
      </c>
      <c r="E2" s="579"/>
      <c r="F2" s="580" t="s">
        <v>665</v>
      </c>
    </row>
    <row r="3" spans="1:6" ht="30" customHeight="1" thickBot="1">
      <c r="A3" s="574"/>
      <c r="B3" s="577"/>
      <c r="C3" s="578"/>
      <c r="D3" s="553" t="s">
        <v>1</v>
      </c>
      <c r="E3" s="553" t="s">
        <v>666</v>
      </c>
      <c r="F3" s="581"/>
    </row>
    <row r="4" spans="1:6" ht="21" customHeight="1" thickTop="1">
      <c r="A4" s="565" t="s">
        <v>667</v>
      </c>
      <c r="B4" s="554"/>
      <c r="C4" s="564" t="s">
        <v>668</v>
      </c>
      <c r="D4" s="555" t="s">
        <v>2</v>
      </c>
      <c r="E4" s="555"/>
      <c r="F4" s="556" t="s">
        <v>669</v>
      </c>
    </row>
    <row r="5" spans="1:6" ht="21" customHeight="1">
      <c r="A5" s="567" t="s">
        <v>670</v>
      </c>
      <c r="B5" s="557"/>
      <c r="C5" s="566" t="s">
        <v>671</v>
      </c>
      <c r="D5" s="558" t="s">
        <v>2</v>
      </c>
      <c r="E5" s="558"/>
      <c r="F5" s="559" t="s">
        <v>672</v>
      </c>
    </row>
    <row r="6" spans="1:6" ht="21" customHeight="1">
      <c r="A6" s="567" t="s">
        <v>673</v>
      </c>
      <c r="B6" s="557"/>
      <c r="C6" s="566" t="s">
        <v>674</v>
      </c>
      <c r="D6" s="558" t="s">
        <v>2</v>
      </c>
      <c r="E6" s="558"/>
      <c r="F6" s="559" t="s">
        <v>675</v>
      </c>
    </row>
    <row r="7" spans="1:6" ht="21" customHeight="1">
      <c r="A7" s="567" t="s">
        <v>676</v>
      </c>
      <c r="B7" s="560"/>
      <c r="C7" s="566" t="s">
        <v>677</v>
      </c>
      <c r="D7" s="558"/>
      <c r="E7" s="558" t="s">
        <v>2</v>
      </c>
      <c r="F7" s="559" t="s">
        <v>678</v>
      </c>
    </row>
    <row r="8" spans="1:6" ht="21" customHeight="1">
      <c r="A8" s="569" t="s">
        <v>679</v>
      </c>
      <c r="B8" s="560"/>
      <c r="C8" s="568" t="s">
        <v>680</v>
      </c>
      <c r="D8" s="558" t="s">
        <v>2</v>
      </c>
      <c r="E8" s="558"/>
      <c r="F8" s="559" t="s">
        <v>681</v>
      </c>
    </row>
    <row r="9" spans="1:6" ht="21" customHeight="1">
      <c r="A9" s="567" t="s">
        <v>682</v>
      </c>
      <c r="B9" s="560"/>
      <c r="C9" s="568" t="s">
        <v>683</v>
      </c>
      <c r="D9" s="558" t="s">
        <v>2</v>
      </c>
      <c r="E9" s="558"/>
      <c r="F9" s="559" t="s">
        <v>684</v>
      </c>
    </row>
    <row r="10" spans="1:6" ht="21" customHeight="1">
      <c r="A10" s="569" t="s">
        <v>685</v>
      </c>
      <c r="B10" s="560"/>
      <c r="C10" s="568" t="s">
        <v>686</v>
      </c>
      <c r="D10" s="558"/>
      <c r="E10" s="558" t="s">
        <v>2</v>
      </c>
      <c r="F10" s="559" t="s">
        <v>687</v>
      </c>
    </row>
    <row r="11" spans="1:6" ht="30" customHeight="1">
      <c r="A11" s="569" t="s">
        <v>688</v>
      </c>
      <c r="B11" s="560"/>
      <c r="C11" s="570" t="s">
        <v>689</v>
      </c>
      <c r="D11" s="558"/>
      <c r="E11" s="558" t="s">
        <v>2</v>
      </c>
      <c r="F11" s="559"/>
    </row>
    <row r="12" spans="1:6" ht="21" customHeight="1">
      <c r="A12" s="569" t="s">
        <v>690</v>
      </c>
      <c r="B12" s="560"/>
      <c r="C12" s="568" t="s">
        <v>691</v>
      </c>
      <c r="D12" s="558"/>
      <c r="E12" s="558" t="s">
        <v>2</v>
      </c>
      <c r="F12" s="559"/>
    </row>
    <row r="13" spans="1:6" ht="21" customHeight="1">
      <c r="A13" s="569" t="s">
        <v>692</v>
      </c>
      <c r="B13" s="560"/>
      <c r="C13" s="568" t="s">
        <v>693</v>
      </c>
      <c r="D13" s="558"/>
      <c r="E13" s="558" t="s">
        <v>2</v>
      </c>
      <c r="F13" s="559"/>
    </row>
    <row r="14" spans="1:6" ht="21" customHeight="1">
      <c r="A14" s="569" t="s">
        <v>694</v>
      </c>
      <c r="B14" s="560"/>
      <c r="C14" s="568" t="s">
        <v>695</v>
      </c>
      <c r="D14" s="558" t="s">
        <v>2</v>
      </c>
      <c r="E14" s="558"/>
      <c r="F14" s="559" t="s">
        <v>696</v>
      </c>
    </row>
    <row r="15" spans="1:6" ht="21" customHeight="1">
      <c r="A15" s="569" t="s">
        <v>697</v>
      </c>
      <c r="B15" s="560"/>
      <c r="C15" s="568" t="s">
        <v>695</v>
      </c>
      <c r="D15" s="558" t="s">
        <v>2</v>
      </c>
      <c r="E15" s="558"/>
      <c r="F15" s="559" t="s">
        <v>696</v>
      </c>
    </row>
    <row r="16" spans="1:6" ht="21" customHeight="1">
      <c r="A16" s="569" t="s">
        <v>698</v>
      </c>
      <c r="B16" s="560"/>
      <c r="C16" s="568" t="s">
        <v>695</v>
      </c>
      <c r="D16" s="558" t="s">
        <v>2</v>
      </c>
      <c r="E16" s="558"/>
      <c r="F16" s="559" t="s">
        <v>696</v>
      </c>
    </row>
    <row r="17" spans="1:6" ht="21" customHeight="1">
      <c r="A17" s="569" t="s">
        <v>699</v>
      </c>
      <c r="B17" s="560"/>
      <c r="C17" s="568" t="s">
        <v>695</v>
      </c>
      <c r="D17" s="558" t="s">
        <v>2</v>
      </c>
      <c r="E17" s="558"/>
      <c r="F17" s="559" t="s">
        <v>696</v>
      </c>
    </row>
    <row r="18" spans="1:6" ht="21" customHeight="1">
      <c r="A18" s="569" t="s">
        <v>700</v>
      </c>
      <c r="B18" s="560"/>
      <c r="C18" s="571" t="s">
        <v>701</v>
      </c>
      <c r="D18" s="558" t="s">
        <v>2</v>
      </c>
      <c r="E18" s="558"/>
      <c r="F18" s="559"/>
    </row>
    <row r="19" spans="1:6" ht="21" customHeight="1">
      <c r="A19" s="569" t="s">
        <v>702</v>
      </c>
      <c r="B19" s="560"/>
      <c r="C19" s="568" t="s">
        <v>703</v>
      </c>
      <c r="D19" s="558" t="s">
        <v>2</v>
      </c>
      <c r="E19" s="558"/>
      <c r="F19" s="559"/>
    </row>
    <row r="20" spans="1:6" ht="21" customHeight="1">
      <c r="A20" s="569" t="s">
        <v>755</v>
      </c>
      <c r="B20" s="560"/>
      <c r="C20" s="568" t="s">
        <v>756</v>
      </c>
      <c r="D20" s="558" t="s">
        <v>2</v>
      </c>
      <c r="E20" s="558"/>
      <c r="F20" s="559"/>
    </row>
    <row r="21" spans="1:6" ht="21" customHeight="1">
      <c r="A21" s="569" t="s">
        <v>704</v>
      </c>
      <c r="B21" s="560"/>
      <c r="C21" s="568" t="s">
        <v>705</v>
      </c>
      <c r="D21" s="558" t="s">
        <v>2</v>
      </c>
      <c r="E21" s="558"/>
      <c r="F21" s="559" t="s">
        <v>706</v>
      </c>
    </row>
    <row r="22" spans="1:6" ht="21" customHeight="1">
      <c r="A22" s="569" t="s">
        <v>707</v>
      </c>
      <c r="B22" s="560"/>
      <c r="C22" s="568" t="s">
        <v>708</v>
      </c>
      <c r="D22" s="558" t="s">
        <v>2</v>
      </c>
      <c r="E22" s="558"/>
      <c r="F22" s="561" t="s">
        <v>709</v>
      </c>
    </row>
    <row r="23" spans="1:6" ht="21" customHeight="1">
      <c r="A23" s="569" t="s">
        <v>710</v>
      </c>
      <c r="B23" s="560"/>
      <c r="C23" s="568" t="s">
        <v>711</v>
      </c>
      <c r="D23" s="558" t="s">
        <v>2</v>
      </c>
      <c r="E23" s="558"/>
      <c r="F23" s="559" t="s">
        <v>712</v>
      </c>
    </row>
    <row r="24" spans="1:6" ht="21" customHeight="1">
      <c r="A24" s="569" t="s">
        <v>713</v>
      </c>
      <c r="B24" s="560"/>
      <c r="C24" s="568" t="s">
        <v>714</v>
      </c>
      <c r="D24" s="558" t="s">
        <v>2</v>
      </c>
      <c r="E24" s="558"/>
      <c r="F24" s="559"/>
    </row>
    <row r="25" spans="1:6" ht="21" customHeight="1">
      <c r="A25" s="569" t="s">
        <v>715</v>
      </c>
      <c r="B25" s="560"/>
      <c r="C25" s="568" t="s">
        <v>716</v>
      </c>
      <c r="D25" s="558" t="s">
        <v>2</v>
      </c>
      <c r="E25" s="558"/>
      <c r="F25" s="559"/>
    </row>
    <row r="26" spans="1:6" ht="21" customHeight="1">
      <c r="A26" s="569" t="s">
        <v>717</v>
      </c>
      <c r="B26" s="560"/>
      <c r="C26" s="568" t="s">
        <v>718</v>
      </c>
      <c r="D26" s="558" t="s">
        <v>2</v>
      </c>
      <c r="E26" s="558"/>
      <c r="F26" s="559"/>
    </row>
    <row r="27" spans="1:6" ht="21" customHeight="1">
      <c r="A27" s="569" t="s">
        <v>719</v>
      </c>
      <c r="B27" s="560"/>
      <c r="C27" s="568" t="s">
        <v>720</v>
      </c>
      <c r="D27" s="558" t="s">
        <v>2</v>
      </c>
      <c r="E27" s="558"/>
      <c r="F27" s="559"/>
    </row>
    <row r="28" spans="1:6" ht="21" customHeight="1">
      <c r="A28" s="569" t="s">
        <v>721</v>
      </c>
      <c r="B28" s="560"/>
      <c r="C28" s="568" t="s">
        <v>722</v>
      </c>
      <c r="D28" s="558" t="s">
        <v>2</v>
      </c>
      <c r="E28" s="558"/>
      <c r="F28" s="559" t="s">
        <v>723</v>
      </c>
    </row>
    <row r="29" spans="1:6" ht="21" customHeight="1">
      <c r="A29" s="569" t="s">
        <v>724</v>
      </c>
      <c r="B29" s="560"/>
      <c r="C29" s="568" t="s">
        <v>725</v>
      </c>
      <c r="D29" s="558" t="s">
        <v>2</v>
      </c>
      <c r="E29" s="558"/>
      <c r="F29" s="561" t="s">
        <v>726</v>
      </c>
    </row>
    <row r="30" spans="1:6" ht="21" customHeight="1">
      <c r="A30" s="569" t="s">
        <v>727</v>
      </c>
      <c r="B30" s="560"/>
      <c r="C30" s="568" t="s">
        <v>728</v>
      </c>
      <c r="D30" s="558" t="s">
        <v>2</v>
      </c>
      <c r="E30" s="558"/>
      <c r="F30" s="559" t="s">
        <v>729</v>
      </c>
    </row>
    <row r="31" spans="1:6" ht="21" customHeight="1">
      <c r="A31" s="569" t="s">
        <v>730</v>
      </c>
      <c r="B31" s="560"/>
      <c r="C31" s="568" t="s">
        <v>731</v>
      </c>
      <c r="D31" s="558" t="s">
        <v>2</v>
      </c>
      <c r="E31" s="558"/>
      <c r="F31" s="559" t="s">
        <v>732</v>
      </c>
    </row>
    <row r="32" spans="1:6" ht="21" customHeight="1">
      <c r="A32" s="569" t="s">
        <v>733</v>
      </c>
      <c r="B32" s="560"/>
      <c r="C32" s="568" t="s">
        <v>734</v>
      </c>
      <c r="D32" s="558" t="s">
        <v>2</v>
      </c>
      <c r="E32" s="558"/>
      <c r="F32" s="559" t="s">
        <v>735</v>
      </c>
    </row>
    <row r="33" spans="1:6" ht="21" customHeight="1">
      <c r="A33" s="569" t="s">
        <v>736</v>
      </c>
      <c r="B33" s="560"/>
      <c r="C33" s="568" t="s">
        <v>737</v>
      </c>
      <c r="D33" s="558" t="s">
        <v>2</v>
      </c>
      <c r="E33" s="558"/>
      <c r="F33" s="559" t="s">
        <v>738</v>
      </c>
    </row>
    <row r="34" spans="1:6" ht="21" customHeight="1">
      <c r="A34" s="569" t="s">
        <v>739</v>
      </c>
      <c r="B34" s="560"/>
      <c r="C34" s="568" t="s">
        <v>740</v>
      </c>
      <c r="D34" s="558" t="s">
        <v>2</v>
      </c>
      <c r="E34" s="558"/>
      <c r="F34" s="559"/>
    </row>
    <row r="35" spans="1:6" ht="21" customHeight="1">
      <c r="A35" s="569" t="s">
        <v>741</v>
      </c>
      <c r="B35" s="560"/>
      <c r="C35" s="568" t="s">
        <v>742</v>
      </c>
      <c r="D35" s="558" t="s">
        <v>2</v>
      </c>
      <c r="E35" s="558"/>
      <c r="F35" s="559"/>
    </row>
    <row r="36" spans="1:6" ht="21" customHeight="1">
      <c r="A36" s="569" t="s">
        <v>743</v>
      </c>
      <c r="B36" s="560"/>
      <c r="C36" s="568" t="s">
        <v>744</v>
      </c>
      <c r="D36" s="558" t="s">
        <v>2</v>
      </c>
      <c r="E36" s="558"/>
      <c r="F36" s="561" t="s">
        <v>745</v>
      </c>
    </row>
    <row r="37" spans="1:6" ht="21" customHeight="1">
      <c r="A37" s="569" t="s">
        <v>746</v>
      </c>
      <c r="B37" s="560"/>
      <c r="C37" s="568" t="s">
        <v>747</v>
      </c>
      <c r="D37" s="558" t="s">
        <v>2</v>
      </c>
      <c r="E37" s="558"/>
      <c r="F37" s="559"/>
    </row>
    <row r="38" spans="1:6" ht="21" customHeight="1">
      <c r="A38" s="569" t="s">
        <v>748</v>
      </c>
      <c r="B38" s="560"/>
      <c r="C38" s="568" t="s">
        <v>749</v>
      </c>
      <c r="D38" s="558" t="s">
        <v>2</v>
      </c>
      <c r="E38" s="558"/>
      <c r="F38" s="561" t="s">
        <v>750</v>
      </c>
    </row>
    <row r="39" spans="1:6" ht="21" customHeight="1">
      <c r="A39" s="569" t="s">
        <v>751</v>
      </c>
      <c r="B39" s="560"/>
      <c r="C39" s="570" t="s">
        <v>752</v>
      </c>
      <c r="D39" s="558" t="s">
        <v>2</v>
      </c>
      <c r="E39" s="558"/>
      <c r="F39" s="559" t="s">
        <v>753</v>
      </c>
    </row>
    <row r="40" spans="1:6" ht="21" customHeight="1">
      <c r="A40" s="569" t="s">
        <v>754</v>
      </c>
      <c r="B40" s="560"/>
      <c r="C40" s="570" t="s">
        <v>752</v>
      </c>
      <c r="D40" s="558" t="s">
        <v>2</v>
      </c>
      <c r="E40" s="558"/>
      <c r="F40" s="559" t="s">
        <v>753</v>
      </c>
    </row>
    <row r="41" spans="1:6" ht="33.75" customHeight="1">
      <c r="A41" s="562"/>
    </row>
  </sheetData>
  <mergeCells count="4">
    <mergeCell ref="A2:A3"/>
    <mergeCell ref="B2:C3"/>
    <mergeCell ref="D2:E2"/>
    <mergeCell ref="F2:F3"/>
  </mergeCells>
  <phoneticPr fontId="11"/>
  <hyperlinks>
    <hyperlink ref="A4" location="'様式-1'!A1" display="様式-1"/>
    <hyperlink ref="C4" location="'様式-1'!A1" display="現場代理人等通知書"/>
    <hyperlink ref="A5" location="'様式-1(2)'!A1" display="様式-1(2)"/>
    <hyperlink ref="C5" location="'様式-1(2)'!A1" display="経歴書"/>
    <hyperlink ref="A6" location="'様式-1(3)'!A1" display="様式-1(3)"/>
    <hyperlink ref="C6" location="'様式-1(3)'!A1" display="現場代理人等変更通知書"/>
    <hyperlink ref="A8" location="'様式-3(1)'!A1" display="様式-3(1)"/>
    <hyperlink ref="C8" location="'様式-3(1)'!A1" display="工程表"/>
    <hyperlink ref="A7" location="'様式-2'!A1" display="様式-2"/>
    <hyperlink ref="C7" location="'様式-2'!A1" display="請負代金内訳書"/>
    <hyperlink ref="C9" location="'様式-3(2)'!A1" display="変更工程表"/>
    <hyperlink ref="A9" location="'様式-3(2)'!A1" display="様式-3(2)"/>
    <hyperlink ref="A10" location="'様式-4'!A1" display="様式-4"/>
    <hyperlink ref="C10" location="'様式-4'!A1" display="建設業退職金共済制度の掛金収納書"/>
    <hyperlink ref="A11" location="'様式-5(1)'!A1" display="様式-5(1)"/>
    <hyperlink ref="C11" location="'様式-5(1)'!A1" display="請求書(前払金,中間前払金,指定部分完済払金,部分払金,完成代金)"/>
    <hyperlink ref="A12" location="'様式-5(2)'!A1" display="様式-5(2)"/>
    <hyperlink ref="C12" location="'様式-5(2)'!A1" display="請求内訳書(部分払)"/>
    <hyperlink ref="A13" location="'様式-5(4)'!A1" display="様式-5(4)"/>
    <hyperlink ref="C13" location="'様式-5(4)'!A1" display="請求内訳書(指定部分払)"/>
    <hyperlink ref="A14" location="'様式-6(1)'!A1" display="様式-6(1)"/>
    <hyperlink ref="C14" location="'様式-6(1)'!A1" display="ＶＥ提案書(契約後VE時)"/>
    <hyperlink ref="A15" location="'様式-6(2)'!A1" display="様式-6(2)"/>
    <hyperlink ref="C15" location="'様式-6(2)'!A1" display="ＶＥ提案書(契約後VE時)"/>
    <hyperlink ref="A16" location="'様式-6(3)'!A1" display="様式-6(3)"/>
    <hyperlink ref="C16" location="'様式-6(3)'!A1" display="ＶＥ提案書(契約後VE時)"/>
    <hyperlink ref="A17" location="'様式-6(4)'!A1" display="様式-6(4)"/>
    <hyperlink ref="C17" location="'様式-6(4)'!A1" display="ＶＥ提案書(契約後VE時)"/>
    <hyperlink ref="A18" location="'様式-9'!A1" display="様式-9"/>
    <hyperlink ref="C18" location="'様式-9'!A1" display="工事打合せ簿(指示,協議,承諾,提出,報告,通知)"/>
    <hyperlink ref="A19" location="'様式-10'!A1" display="様式-10"/>
    <hyperlink ref="C19" location="'様式-10'!A1" display="材料確認書"/>
    <hyperlink ref="A21" location="'様式-11'!A1" display="様式-11"/>
    <hyperlink ref="C21" location="'様式-11'!A1" display="段階確認書"/>
    <hyperlink ref="A22" location="'様式-13'!A1" display="様式-13"/>
    <hyperlink ref="C22" location="'様式-13'!A1" display="工事事故速報"/>
    <hyperlink ref="A23" location="'様式-14'!A1" display="様式-14"/>
    <hyperlink ref="C23" location="'様式-14'!A1" display="工事履行報告書"/>
    <hyperlink ref="A24" location="様式第1号!A1" display="様式第1号"/>
    <hyperlink ref="C24" location="様式第1号!A1" display="認定請求書"/>
    <hyperlink ref="A25" location="'様式-16'!A1" display="様式-16"/>
    <hyperlink ref="C25" location="'様式-16'!A1" display="指定部分完成通知書"/>
    <hyperlink ref="A26" location="'様式-17'!A1" display="様式-17"/>
    <hyperlink ref="C26" location="'様式-17'!A1" display="指定部分引渡書"/>
    <hyperlink ref="A27" location="'様式-19'!A1" display="様式-19"/>
    <hyperlink ref="C27" location="'様式-19'!A1" display="請負工事既済部分検査請求書"/>
    <hyperlink ref="A28" location="'様式-21'!A1" display="様式-21"/>
    <hyperlink ref="C28" location="'様式-21'!A1" display="修補完了届"/>
    <hyperlink ref="A29" location="'様式-22'!A1" display="様式-22"/>
    <hyperlink ref="C29" location="'様式-22'!A1" display="部分使用承諾書"/>
    <hyperlink ref="A30" location="'様式-23'!A1" display="様式-23"/>
    <hyperlink ref="C30" location="'様式-23'!A1" display="工期延期届"/>
    <hyperlink ref="A31" location="'様式-24'!A1" display="様式-24"/>
    <hyperlink ref="C31" location="'様式-24'!A1" display="支給品受領書"/>
    <hyperlink ref="A32" location="'様式-25'!A1" display="様式-25"/>
    <hyperlink ref="C32" location="'様式-25'!A1" display="支給品精算書"/>
    <hyperlink ref="A33" location="'様式-28'!A1" display="様式-28"/>
    <hyperlink ref="C33" location="'様式-28'!A1" display="現場発生品調書"/>
    <hyperlink ref="A34" location="'様式-29'!A1" display="様式-29"/>
    <hyperlink ref="C34" location="'様式-29'!A1" display="完成通知書"/>
    <hyperlink ref="A35" location="'様式-30'!A1" display="様式-30"/>
    <hyperlink ref="C35" location="'様式-30'!A1" display="引渡書"/>
    <hyperlink ref="A36" location="'様式-31'!A1" display="様式-31"/>
    <hyperlink ref="C36" location="'様式-31'!A1" display="出来形管理図表"/>
    <hyperlink ref="A37" location="'様式-31-2'!A1" display="様式-31-2"/>
    <hyperlink ref="C37" location="'様式-31-2'!A1" display="出来形合否判定総括表"/>
    <hyperlink ref="A38" location="'様式-32'!A1" display="様式-32"/>
    <hyperlink ref="C38" location="'様式-32'!A1" display="品質管理図表"/>
    <hyperlink ref="A39" location="'様式-34(1)'!A1" display="様式-34(1)"/>
    <hyperlink ref="C39" location="'様式-34(1)'!A1" display="創意工夫・社会性等に関する実施状況"/>
    <hyperlink ref="A40" location="'様式-34(2)'!A1" display="様式-34(2)"/>
    <hyperlink ref="C40" location="'様式-34(2)'!A1" display="創意工夫・社会性等に関する実施状況"/>
    <hyperlink ref="C20" location="県ー材料!A1" display="材料承認願"/>
    <hyperlink ref="A20" location="県ー材料!A1" display="県様式"/>
  </hyperlinks>
  <printOptions horizontalCentered="1"/>
  <pageMargins left="0.31496062992125984" right="0.19685039370078741" top="0.39370078740157483" bottom="0.19685039370078741" header="0.74803149606299213" footer="0"/>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6:Y47"/>
  <sheetViews>
    <sheetView showZeros="0" view="pageBreakPreview" zoomScale="95" zoomScaleNormal="95" zoomScaleSheetLayoutView="95" workbookViewId="0"/>
  </sheetViews>
  <sheetFormatPr defaultColWidth="3.625" defaultRowHeight="13.5"/>
  <cols>
    <col min="1" max="12" width="3.625" style="7"/>
    <col min="13" max="13" width="7.625" style="7" customWidth="1"/>
    <col min="14" max="15" width="2.625" style="7" customWidth="1"/>
    <col min="16" max="16" width="3.625" style="7"/>
    <col min="17" max="18" width="2.625" style="7" customWidth="1"/>
    <col min="19" max="16384" width="3.625" style="7"/>
  </cols>
  <sheetData>
    <row r="6" spans="1:25">
      <c r="A6" s="4" t="s">
        <v>21</v>
      </c>
    </row>
    <row r="8" spans="1:25" ht="18.75">
      <c r="A8" s="589" t="s">
        <v>22</v>
      </c>
      <c r="B8" s="589"/>
      <c r="C8" s="589"/>
      <c r="D8" s="589"/>
      <c r="E8" s="589"/>
      <c r="F8" s="589"/>
      <c r="G8" s="589"/>
      <c r="H8" s="589"/>
      <c r="I8" s="589"/>
      <c r="J8" s="589"/>
      <c r="K8" s="589"/>
      <c r="L8" s="589"/>
      <c r="M8" s="589"/>
      <c r="N8" s="589"/>
      <c r="O8" s="589"/>
      <c r="P8" s="589"/>
      <c r="Q8" s="589"/>
      <c r="R8" s="589"/>
      <c r="S8" s="589"/>
      <c r="T8" s="589"/>
      <c r="U8" s="589"/>
      <c r="V8" s="589"/>
      <c r="W8" s="589"/>
      <c r="X8" s="589"/>
      <c r="Y8" s="589"/>
    </row>
    <row r="10" spans="1:25">
      <c r="B10" s="7" t="s">
        <v>23</v>
      </c>
      <c r="C10" s="7" t="s">
        <v>24</v>
      </c>
    </row>
    <row r="11" spans="1:25">
      <c r="S11" s="5" t="s">
        <v>25</v>
      </c>
      <c r="T11" s="590"/>
      <c r="U11" s="590"/>
      <c r="V11" s="590"/>
      <c r="W11" s="590"/>
      <c r="X11" s="590"/>
    </row>
    <row r="13" spans="1:25">
      <c r="B13" s="17"/>
    </row>
    <row r="14" spans="1:25">
      <c r="B14" s="582">
        <f>基本情報!B15</f>
        <v>0</v>
      </c>
      <c r="C14" s="583"/>
      <c r="D14" s="583"/>
      <c r="E14" s="583"/>
      <c r="F14" s="583"/>
      <c r="G14" s="583"/>
      <c r="H14" s="583"/>
      <c r="I14" s="583"/>
      <c r="J14" s="401"/>
      <c r="K14" s="7" t="s">
        <v>26</v>
      </c>
    </row>
    <row r="15" spans="1:25">
      <c r="M15" s="13"/>
      <c r="N15" s="13"/>
      <c r="O15" s="13"/>
      <c r="P15" s="13"/>
      <c r="Q15" s="592">
        <f>基本情報!B12</f>
        <v>0</v>
      </c>
      <c r="R15" s="593"/>
      <c r="S15" s="593"/>
      <c r="T15" s="593"/>
      <c r="U15" s="593"/>
      <c r="V15" s="593"/>
      <c r="W15" s="593"/>
      <c r="X15" s="593"/>
      <c r="Y15" s="593"/>
    </row>
    <row r="16" spans="1:25">
      <c r="M16" s="13"/>
      <c r="O16" s="505"/>
      <c r="P16" s="505"/>
      <c r="Q16" s="593"/>
      <c r="R16" s="593"/>
      <c r="S16" s="593"/>
      <c r="T16" s="593"/>
      <c r="U16" s="593"/>
      <c r="V16" s="593"/>
      <c r="W16" s="593"/>
      <c r="X16" s="593"/>
      <c r="Y16" s="593"/>
    </row>
    <row r="17" spans="1:25">
      <c r="M17" s="13"/>
      <c r="N17" s="13"/>
      <c r="O17" s="13"/>
      <c r="P17" s="505"/>
      <c r="Q17" s="594">
        <f>基本情報!B13</f>
        <v>0</v>
      </c>
      <c r="R17" s="595"/>
      <c r="S17" s="595"/>
      <c r="T17" s="595"/>
      <c r="U17" s="595"/>
      <c r="V17" s="595"/>
      <c r="W17" s="595"/>
      <c r="X17" s="595"/>
      <c r="Y17" s="595"/>
    </row>
    <row r="18" spans="1:25">
      <c r="M18" s="13"/>
      <c r="N18" s="13"/>
      <c r="O18" s="13"/>
      <c r="P18" s="5"/>
      <c r="Q18" s="596">
        <f>基本情報!B14</f>
        <v>0</v>
      </c>
      <c r="R18" s="597"/>
      <c r="S18" s="597"/>
      <c r="T18" s="597"/>
      <c r="U18" s="597"/>
      <c r="V18" s="597"/>
      <c r="W18" s="597"/>
      <c r="X18" s="597"/>
      <c r="Y18" s="597"/>
    </row>
    <row r="19" spans="1:25">
      <c r="M19" s="13"/>
      <c r="N19" s="13"/>
      <c r="O19" s="13"/>
      <c r="P19" s="13"/>
      <c r="Q19" s="13"/>
      <c r="R19" s="13"/>
      <c r="S19" s="13"/>
      <c r="T19" s="13"/>
      <c r="U19" s="13"/>
      <c r="V19" s="13"/>
      <c r="W19" s="13"/>
      <c r="X19" s="13"/>
      <c r="Y19" s="13"/>
    </row>
    <row r="20" spans="1:25" ht="18.75">
      <c r="A20" s="10"/>
      <c r="B20" s="15"/>
      <c r="C20" s="15"/>
      <c r="D20" s="15"/>
      <c r="E20" s="11"/>
      <c r="F20" s="11"/>
      <c r="G20" s="11"/>
      <c r="H20" s="11"/>
      <c r="I20" s="11"/>
      <c r="J20" s="11"/>
      <c r="K20" s="11"/>
      <c r="L20" s="11"/>
      <c r="M20" s="492"/>
      <c r="N20" s="492"/>
      <c r="O20" s="506"/>
      <c r="P20" s="506"/>
      <c r="Q20" s="506"/>
      <c r="R20" s="506"/>
      <c r="S20" s="506"/>
      <c r="T20" s="506"/>
      <c r="U20" s="506"/>
      <c r="V20" s="506"/>
      <c r="W20" s="506"/>
      <c r="X20" s="506"/>
      <c r="Y20" s="506"/>
    </row>
    <row r="21" spans="1:25">
      <c r="M21" s="13"/>
      <c r="N21" s="13"/>
      <c r="O21" s="13"/>
      <c r="P21" s="13"/>
      <c r="Q21" s="13"/>
      <c r="R21" s="13"/>
      <c r="S21" s="13"/>
      <c r="T21" s="13"/>
      <c r="U21" s="13"/>
      <c r="V21" s="13"/>
      <c r="W21" s="13"/>
      <c r="X21" s="13"/>
      <c r="Y21" s="13"/>
    </row>
    <row r="23" spans="1:25">
      <c r="E23" s="511"/>
      <c r="F23" s="511"/>
      <c r="G23" s="511"/>
      <c r="H23" s="511"/>
      <c r="I23" s="511"/>
      <c r="J23" s="511"/>
      <c r="K23" s="511"/>
      <c r="L23" s="511"/>
      <c r="M23" s="511"/>
      <c r="N23" s="511"/>
      <c r="O23" s="511"/>
      <c r="P23" s="511"/>
      <c r="Q23" s="511"/>
      <c r="R23" s="511"/>
      <c r="S23" s="511"/>
      <c r="T23" s="511"/>
      <c r="U23" s="511"/>
      <c r="V23" s="511"/>
      <c r="W23" s="511"/>
      <c r="X23" s="511"/>
      <c r="Y23" s="510"/>
    </row>
    <row r="24" spans="1:25">
      <c r="D24" s="584" t="str">
        <f>基本情報!B3&amp;"付けをもって請負契約を締結した"&amp;"　第"&amp;基本情報!B4&amp;"号　"&amp;基本情報!B2&amp;"　について工事請負契約書"&amp;"第10条に基づき現場代理人等を下記のとおり定めたので別紙経歴書を添えて通知します。"</f>
        <v>付けをもって請負契約を締結した　第号　　について工事請負契約書第10条に基づき現場代理人等を下記のとおり定めたので別紙経歴書を添えて通知します。</v>
      </c>
      <c r="E24" s="585"/>
      <c r="F24" s="585"/>
      <c r="G24" s="585"/>
      <c r="H24" s="585"/>
      <c r="I24" s="585"/>
      <c r="J24" s="585"/>
      <c r="K24" s="585"/>
      <c r="L24" s="585"/>
      <c r="M24" s="585"/>
      <c r="N24" s="585"/>
      <c r="O24" s="585"/>
      <c r="P24" s="585"/>
      <c r="Q24" s="585"/>
      <c r="R24" s="585"/>
      <c r="S24" s="585"/>
      <c r="T24" s="585"/>
      <c r="U24" s="585"/>
      <c r="V24" s="585"/>
      <c r="W24" s="585"/>
      <c r="X24" s="585"/>
      <c r="Y24" s="510"/>
    </row>
    <row r="25" spans="1:25">
      <c r="D25" s="585"/>
      <c r="E25" s="585"/>
      <c r="F25" s="585"/>
      <c r="G25" s="585"/>
      <c r="H25" s="585"/>
      <c r="I25" s="585"/>
      <c r="J25" s="585"/>
      <c r="K25" s="585"/>
      <c r="L25" s="585"/>
      <c r="M25" s="585"/>
      <c r="N25" s="585"/>
      <c r="O25" s="585"/>
      <c r="P25" s="585"/>
      <c r="Q25" s="585"/>
      <c r="R25" s="585"/>
      <c r="S25" s="585"/>
      <c r="T25" s="585"/>
      <c r="U25" s="585"/>
      <c r="V25" s="585"/>
      <c r="W25" s="585"/>
      <c r="X25" s="585"/>
      <c r="Y25" s="510"/>
    </row>
    <row r="26" spans="1:25">
      <c r="D26" s="585"/>
      <c r="E26" s="585"/>
      <c r="F26" s="585"/>
      <c r="G26" s="585"/>
      <c r="H26" s="585"/>
      <c r="I26" s="585"/>
      <c r="J26" s="585"/>
      <c r="K26" s="585"/>
      <c r="L26" s="585"/>
      <c r="M26" s="585"/>
      <c r="N26" s="585"/>
      <c r="O26" s="585"/>
      <c r="P26" s="585"/>
      <c r="Q26" s="585"/>
      <c r="R26" s="585"/>
      <c r="S26" s="585"/>
      <c r="T26" s="585"/>
      <c r="U26" s="585"/>
      <c r="V26" s="585"/>
      <c r="W26" s="585"/>
      <c r="X26" s="585"/>
      <c r="Y26" s="510"/>
    </row>
    <row r="27" spans="1:25">
      <c r="D27" s="585"/>
      <c r="E27" s="585"/>
      <c r="F27" s="585"/>
      <c r="G27" s="585"/>
      <c r="H27" s="585"/>
      <c r="I27" s="585"/>
      <c r="J27" s="585"/>
      <c r="K27" s="585"/>
      <c r="L27" s="585"/>
      <c r="M27" s="585"/>
      <c r="N27" s="585"/>
      <c r="O27" s="585"/>
      <c r="P27" s="585"/>
      <c r="Q27" s="585"/>
      <c r="R27" s="585"/>
      <c r="S27" s="585"/>
      <c r="T27" s="585"/>
      <c r="U27" s="585"/>
      <c r="V27" s="585"/>
      <c r="W27" s="585"/>
      <c r="X27" s="585"/>
      <c r="Y27" s="510"/>
    </row>
    <row r="28" spans="1:25">
      <c r="D28" s="585"/>
      <c r="E28" s="585"/>
      <c r="F28" s="585"/>
      <c r="G28" s="585"/>
      <c r="H28" s="585"/>
      <c r="I28" s="585"/>
      <c r="J28" s="585"/>
      <c r="K28" s="585"/>
      <c r="L28" s="585"/>
      <c r="M28" s="585"/>
      <c r="N28" s="585"/>
      <c r="O28" s="585"/>
      <c r="P28" s="585"/>
      <c r="Q28" s="585"/>
      <c r="R28" s="585"/>
      <c r="S28" s="585"/>
      <c r="T28" s="585"/>
      <c r="U28" s="585"/>
      <c r="V28" s="585"/>
      <c r="W28" s="585"/>
      <c r="X28" s="585"/>
    </row>
    <row r="31" spans="1:25">
      <c r="A31" s="591" t="s">
        <v>0</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row>
    <row r="33" spans="1:23">
      <c r="I33" s="588" ph="1"/>
      <c r="J33" s="588" ph="1"/>
      <c r="K33" s="588" ph="1"/>
      <c r="L33" s="588" ph="1"/>
      <c r="M33" s="588" ph="1"/>
      <c r="N33" s="588" ph="1"/>
      <c r="O33" s="588" ph="1"/>
      <c r="P33" s="588" ph="1"/>
      <c r="Q33" s="588" ph="1"/>
      <c r="R33" s="588" ph="1"/>
    </row>
    <row r="34" spans="1:23">
      <c r="D34" s="7" t="s">
        <v>27</v>
      </c>
      <c r="I34" s="588" ph="1"/>
      <c r="J34" s="588" ph="1"/>
      <c r="K34" s="588" ph="1"/>
      <c r="L34" s="588" ph="1"/>
      <c r="M34" s="588" ph="1"/>
      <c r="N34" s="588" ph="1"/>
      <c r="O34" s="588" ph="1"/>
      <c r="P34" s="588" ph="1"/>
      <c r="Q34" s="588" ph="1"/>
      <c r="R34" s="588" ph="1"/>
    </row>
    <row r="37" spans="1:23">
      <c r="D37" s="7" t="s">
        <v>28</v>
      </c>
      <c r="I37" s="588"/>
      <c r="J37" s="588"/>
      <c r="K37" s="588"/>
      <c r="L37" s="588"/>
      <c r="M37" s="588"/>
      <c r="N37" s="588"/>
      <c r="O37" s="588"/>
      <c r="P37" s="588"/>
      <c r="Q37" s="588"/>
      <c r="R37" s="588"/>
    </row>
    <row r="38" spans="1:23">
      <c r="D38" s="13" t="s">
        <v>29</v>
      </c>
      <c r="I38" s="588"/>
      <c r="J38" s="588"/>
      <c r="K38" s="588"/>
      <c r="L38" s="588"/>
      <c r="M38" s="588"/>
      <c r="N38" s="588"/>
      <c r="O38" s="588"/>
      <c r="P38" s="588"/>
      <c r="Q38" s="588"/>
      <c r="R38" s="588"/>
    </row>
    <row r="40" spans="1:23">
      <c r="I40" s="588" ph="1"/>
      <c r="J40" s="588" ph="1"/>
      <c r="K40" s="588" ph="1"/>
      <c r="L40" s="588" ph="1"/>
      <c r="M40" s="588" ph="1"/>
      <c r="N40" s="588" ph="1"/>
      <c r="O40" s="588" ph="1"/>
      <c r="P40" s="588" ph="1"/>
      <c r="Q40" s="588" ph="1"/>
      <c r="R40" s="588" ph="1"/>
    </row>
    <row r="41" spans="1:23">
      <c r="D41" s="7" t="s">
        <v>30</v>
      </c>
      <c r="I41" s="588" ph="1"/>
      <c r="J41" s="588" ph="1"/>
      <c r="K41" s="588" ph="1"/>
      <c r="L41" s="588" ph="1"/>
      <c r="M41" s="588" ph="1"/>
      <c r="N41" s="588" ph="1"/>
      <c r="O41" s="588" ph="1"/>
      <c r="P41" s="588" ph="1"/>
      <c r="Q41" s="588" ph="1"/>
      <c r="R41" s="588" ph="1"/>
    </row>
    <row r="43" spans="1:23">
      <c r="A43" s="14"/>
      <c r="B43" s="14"/>
      <c r="C43" s="14"/>
      <c r="D43" s="14"/>
      <c r="E43" s="14"/>
      <c r="F43" s="14"/>
      <c r="G43" s="14"/>
      <c r="H43" s="14"/>
      <c r="I43" s="14"/>
      <c r="J43" s="14"/>
      <c r="K43" s="14"/>
      <c r="L43" s="14"/>
      <c r="M43" s="14"/>
      <c r="N43" s="14"/>
      <c r="O43" s="14"/>
      <c r="P43" s="14"/>
      <c r="Q43" s="14"/>
      <c r="R43" s="14"/>
      <c r="S43" s="14"/>
      <c r="T43" s="14"/>
      <c r="U43" s="14"/>
      <c r="V43" s="14"/>
      <c r="W43" s="14"/>
    </row>
    <row r="44" spans="1:23">
      <c r="D44" s="7" t="s">
        <v>31</v>
      </c>
    </row>
    <row r="47" spans="1:23">
      <c r="D47" s="7" t="s">
        <v>608</v>
      </c>
      <c r="H47" s="5" t="s">
        <v>609</v>
      </c>
      <c r="I47" s="586">
        <f>基本情報!B8</f>
        <v>0</v>
      </c>
      <c r="J47" s="587"/>
      <c r="K47" s="587"/>
      <c r="L47" s="587"/>
      <c r="M47" s="587"/>
      <c r="N47" s="587"/>
      <c r="O47" s="587"/>
      <c r="P47" s="587"/>
      <c r="Q47" s="587"/>
      <c r="R47" s="587"/>
    </row>
  </sheetData>
  <mergeCells count="12">
    <mergeCell ref="B14:I14"/>
    <mergeCell ref="D24:X28"/>
    <mergeCell ref="I47:R47"/>
    <mergeCell ref="I40:R41"/>
    <mergeCell ref="A8:Y8"/>
    <mergeCell ref="T11:X11"/>
    <mergeCell ref="A31:Y31"/>
    <mergeCell ref="I33:R34"/>
    <mergeCell ref="I37:R38"/>
    <mergeCell ref="Q15:Y16"/>
    <mergeCell ref="Q17:Y17"/>
    <mergeCell ref="Q18:Y18"/>
  </mergeCells>
  <phoneticPr fontId="11" type="Hiragana"/>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Z30"/>
  <sheetViews>
    <sheetView showZeros="0" view="pageBreakPreview" zoomScale="95" zoomScaleNormal="95" zoomScaleSheetLayoutView="95" workbookViewId="0"/>
  </sheetViews>
  <sheetFormatPr defaultColWidth="3.25" defaultRowHeight="13.5"/>
  <cols>
    <col min="1" max="7" width="3.25" style="18"/>
    <col min="8" max="8" width="3.25" style="18" customWidth="1"/>
    <col min="9" max="16384" width="3.25" style="18"/>
  </cols>
  <sheetData>
    <row r="1" spans="1:25">
      <c r="A1" s="18" t="s">
        <v>32</v>
      </c>
    </row>
    <row r="3" spans="1:25">
      <c r="S3" s="16" t="s">
        <v>33</v>
      </c>
      <c r="T3" s="602"/>
      <c r="U3" s="602"/>
      <c r="V3" s="602"/>
      <c r="W3" s="602"/>
      <c r="X3" s="602"/>
      <c r="Y3" s="602"/>
    </row>
    <row r="7" spans="1:25" ht="30" customHeight="1">
      <c r="A7" s="603" t="s">
        <v>34</v>
      </c>
      <c r="B7" s="603"/>
      <c r="C7" s="603"/>
      <c r="D7" s="603"/>
      <c r="E7" s="603"/>
      <c r="F7" s="603"/>
      <c r="G7" s="603"/>
      <c r="H7" s="603"/>
      <c r="I7" s="603"/>
      <c r="J7" s="603"/>
      <c r="K7" s="603"/>
      <c r="L7" s="603"/>
      <c r="M7" s="603"/>
      <c r="N7" s="603"/>
      <c r="O7" s="603"/>
      <c r="P7" s="603"/>
      <c r="Q7" s="603"/>
      <c r="R7" s="603"/>
      <c r="S7" s="603"/>
      <c r="T7" s="603"/>
      <c r="U7" s="603"/>
      <c r="V7" s="603"/>
      <c r="W7" s="603"/>
      <c r="X7" s="603"/>
      <c r="Y7" s="603"/>
    </row>
    <row r="11" spans="1:25">
      <c r="H11" s="18">
        <f>基本情報!B13</f>
        <v>0</v>
      </c>
    </row>
    <row r="12" spans="1:25" ht="23.25" customHeight="1">
      <c r="A12" s="18" t="s">
        <v>35</v>
      </c>
      <c r="F12" s="12"/>
      <c r="G12" s="12"/>
      <c r="H12" s="12"/>
      <c r="I12" s="12"/>
      <c r="J12" s="12"/>
      <c r="K12" s="12"/>
    </row>
    <row r="15" spans="1:25" ht="27" customHeight="1">
      <c r="C15" s="599" t="s">
        <v>611</v>
      </c>
      <c r="D15" s="599"/>
      <c r="E15" s="599"/>
      <c r="F15" s="599"/>
      <c r="G15" s="599"/>
      <c r="H15" s="599"/>
      <c r="I15" s="598"/>
      <c r="J15" s="598"/>
      <c r="K15" s="598"/>
      <c r="L15" s="598"/>
      <c r="M15" s="598"/>
      <c r="N15" s="598"/>
      <c r="O15" s="598"/>
      <c r="P15" s="598"/>
      <c r="Q15" s="598"/>
      <c r="R15" s="598"/>
      <c r="S15" s="598"/>
      <c r="T15" s="598"/>
      <c r="U15" s="598"/>
      <c r="V15" s="598"/>
      <c r="W15" s="598"/>
      <c r="X15" s="598"/>
    </row>
    <row r="16" spans="1:25" ht="27" customHeight="1">
      <c r="D16" s="404"/>
      <c r="E16" s="404"/>
      <c r="F16" s="404"/>
      <c r="G16" s="402"/>
      <c r="H16" s="404"/>
      <c r="I16" s="598"/>
      <c r="J16" s="598"/>
      <c r="K16" s="598"/>
      <c r="L16" s="598"/>
      <c r="M16" s="598"/>
      <c r="N16" s="598"/>
      <c r="O16" s="598"/>
      <c r="P16" s="598"/>
      <c r="Q16" s="598"/>
      <c r="R16" s="598"/>
      <c r="S16" s="598"/>
      <c r="T16" s="598"/>
      <c r="U16" s="598"/>
      <c r="V16" s="598"/>
      <c r="W16" s="598"/>
      <c r="X16" s="598"/>
    </row>
    <row r="17" spans="1:26" ht="27" customHeight="1">
      <c r="D17" s="404"/>
      <c r="E17" s="404"/>
      <c r="F17" s="404"/>
      <c r="G17" s="402"/>
      <c r="H17" s="404"/>
      <c r="I17" s="495"/>
      <c r="J17" s="495"/>
      <c r="K17" s="495"/>
      <c r="L17" s="495"/>
      <c r="M17" s="495"/>
      <c r="N17" s="495"/>
      <c r="O17" s="495"/>
      <c r="P17" s="495"/>
      <c r="Q17" s="495"/>
      <c r="R17" s="495"/>
      <c r="S17" s="495"/>
      <c r="T17" s="495"/>
      <c r="U17" s="495"/>
      <c r="V17" s="495"/>
      <c r="W17" s="495"/>
      <c r="X17" s="495"/>
    </row>
    <row r="18" spans="1:26" ht="27" customHeight="1">
      <c r="C18" s="599" t="s">
        <v>612</v>
      </c>
      <c r="D18" s="599"/>
      <c r="E18" s="599"/>
      <c r="F18" s="599"/>
      <c r="G18" s="599"/>
      <c r="H18" s="599"/>
      <c r="I18" s="598"/>
      <c r="J18" s="598"/>
      <c r="K18" s="598"/>
      <c r="L18" s="598"/>
      <c r="M18" s="598"/>
      <c r="N18" s="598"/>
      <c r="O18" s="598"/>
      <c r="P18" s="598"/>
      <c r="Q18" s="598"/>
      <c r="R18" s="598"/>
      <c r="S18" s="598"/>
      <c r="T18" s="598"/>
      <c r="U18" s="598"/>
      <c r="V18" s="598"/>
      <c r="W18" s="598"/>
      <c r="X18" s="598"/>
    </row>
    <row r="19" spans="1:26" ht="27" customHeight="1">
      <c r="D19" s="404"/>
      <c r="E19" s="404"/>
      <c r="F19" s="404"/>
      <c r="G19" s="402"/>
      <c r="H19" s="404"/>
      <c r="I19" s="598"/>
      <c r="J19" s="598"/>
      <c r="K19" s="598"/>
      <c r="L19" s="598"/>
      <c r="M19" s="598"/>
      <c r="N19" s="598"/>
      <c r="O19" s="598"/>
      <c r="P19" s="598"/>
      <c r="Q19" s="598"/>
      <c r="R19" s="598"/>
      <c r="S19" s="598"/>
      <c r="T19" s="598"/>
      <c r="U19" s="598"/>
      <c r="V19" s="598"/>
      <c r="W19" s="598"/>
      <c r="X19" s="598"/>
    </row>
    <row r="20" spans="1:26" ht="27" customHeight="1">
      <c r="D20" s="404"/>
      <c r="E20" s="404"/>
      <c r="F20" s="404"/>
      <c r="G20" s="402"/>
      <c r="H20" s="404"/>
      <c r="I20" s="495"/>
      <c r="J20" s="495"/>
      <c r="K20" s="495"/>
      <c r="L20" s="495"/>
      <c r="M20" s="495"/>
      <c r="N20" s="495"/>
      <c r="O20" s="495"/>
      <c r="P20" s="495"/>
      <c r="Q20" s="495"/>
      <c r="R20" s="495"/>
      <c r="S20" s="495"/>
      <c r="T20" s="495"/>
      <c r="U20" s="495"/>
      <c r="V20" s="495"/>
      <c r="W20" s="495"/>
      <c r="X20" s="495"/>
    </row>
    <row r="21" spans="1:26" ht="27" customHeight="1">
      <c r="C21" s="599" t="s">
        <v>37</v>
      </c>
      <c r="D21" s="599"/>
      <c r="E21" s="599"/>
      <c r="F21" s="599"/>
      <c r="G21" s="599"/>
      <c r="H21" s="599"/>
      <c r="I21" s="598"/>
      <c r="J21" s="598"/>
      <c r="K21" s="598"/>
      <c r="L21" s="598"/>
      <c r="M21" s="598"/>
      <c r="N21" s="598"/>
      <c r="O21" s="598"/>
      <c r="P21" s="598"/>
      <c r="Q21" s="598"/>
      <c r="R21" s="598"/>
      <c r="S21" s="598"/>
      <c r="T21" s="598"/>
      <c r="U21" s="598"/>
      <c r="V21" s="598"/>
      <c r="W21" s="598"/>
      <c r="X21" s="598"/>
    </row>
    <row r="22" spans="1:26" ht="27" customHeight="1">
      <c r="D22" s="404"/>
      <c r="E22" s="404"/>
      <c r="F22" s="404"/>
      <c r="G22" s="402"/>
      <c r="H22" s="404"/>
      <c r="I22" s="598"/>
      <c r="J22" s="598"/>
      <c r="K22" s="598"/>
      <c r="L22" s="598"/>
      <c r="M22" s="598"/>
      <c r="N22" s="598"/>
      <c r="O22" s="598"/>
      <c r="P22" s="598"/>
      <c r="Q22" s="598"/>
      <c r="R22" s="598"/>
      <c r="S22" s="598"/>
      <c r="T22" s="598"/>
      <c r="U22" s="598"/>
      <c r="V22" s="598"/>
      <c r="W22" s="598"/>
      <c r="X22" s="598"/>
    </row>
    <row r="23" spans="1:26" ht="27" customHeight="1">
      <c r="D23" s="404"/>
      <c r="E23" s="404"/>
      <c r="F23" s="404"/>
      <c r="G23" s="402"/>
      <c r="H23" s="404"/>
      <c r="I23" s="495"/>
      <c r="J23" s="495"/>
      <c r="K23" s="495"/>
      <c r="L23" s="495"/>
      <c r="M23" s="495"/>
      <c r="N23" s="495"/>
      <c r="O23" s="495"/>
      <c r="P23" s="495"/>
      <c r="Q23" s="495"/>
      <c r="R23" s="495"/>
      <c r="S23" s="495"/>
      <c r="T23" s="495"/>
      <c r="U23" s="495"/>
      <c r="V23" s="495"/>
      <c r="W23" s="495"/>
      <c r="X23" s="495"/>
    </row>
    <row r="24" spans="1:26" ht="27" customHeight="1">
      <c r="A24" s="302"/>
      <c r="B24" s="302"/>
      <c r="C24" s="600" t="s">
        <v>613</v>
      </c>
      <c r="D24" s="601"/>
      <c r="E24" s="601"/>
      <c r="F24" s="601"/>
      <c r="G24" s="601"/>
      <c r="H24" s="601"/>
      <c r="I24" s="598"/>
      <c r="J24" s="598"/>
      <c r="K24" s="598"/>
      <c r="L24" s="598"/>
      <c r="M24" s="598"/>
      <c r="N24" s="598"/>
      <c r="O24" s="598"/>
      <c r="P24" s="598"/>
      <c r="Q24" s="598"/>
      <c r="R24" s="598"/>
      <c r="S24" s="598"/>
      <c r="T24" s="598"/>
      <c r="U24" s="598"/>
      <c r="V24" s="598"/>
      <c r="W24" s="598"/>
      <c r="X24" s="598"/>
      <c r="Y24" s="302"/>
      <c r="Z24" s="302"/>
    </row>
    <row r="25" spans="1:26" ht="27" customHeight="1">
      <c r="A25" s="302"/>
      <c r="B25" s="302"/>
      <c r="C25" s="302"/>
      <c r="D25" s="302"/>
      <c r="E25" s="302"/>
      <c r="F25" s="302"/>
      <c r="G25" s="302"/>
      <c r="H25" s="302"/>
      <c r="I25" s="598"/>
      <c r="J25" s="598"/>
      <c r="K25" s="598"/>
      <c r="L25" s="598"/>
      <c r="M25" s="598"/>
      <c r="N25" s="598"/>
      <c r="O25" s="598"/>
      <c r="P25" s="598"/>
      <c r="Q25" s="598"/>
      <c r="R25" s="598"/>
      <c r="S25" s="598"/>
      <c r="T25" s="598"/>
      <c r="U25" s="598"/>
      <c r="V25" s="598"/>
      <c r="W25" s="598"/>
      <c r="X25" s="598"/>
      <c r="Y25" s="302"/>
      <c r="Z25" s="302"/>
    </row>
    <row r="26" spans="1:26" ht="27" customHeight="1">
      <c r="I26" s="598"/>
      <c r="J26" s="598"/>
      <c r="K26" s="598"/>
      <c r="L26" s="598"/>
      <c r="M26" s="598"/>
      <c r="N26" s="598"/>
      <c r="O26" s="598"/>
      <c r="P26" s="598"/>
      <c r="Q26" s="598"/>
      <c r="R26" s="598"/>
      <c r="S26" s="598"/>
      <c r="T26" s="598"/>
      <c r="U26" s="598"/>
      <c r="V26" s="598"/>
      <c r="W26" s="598"/>
      <c r="X26" s="598"/>
    </row>
    <row r="27" spans="1:26" ht="27" customHeight="1">
      <c r="I27" s="598"/>
      <c r="J27" s="598"/>
      <c r="K27" s="598"/>
      <c r="L27" s="598"/>
      <c r="M27" s="598"/>
      <c r="N27" s="598"/>
      <c r="O27" s="598"/>
      <c r="P27" s="598"/>
      <c r="Q27" s="598"/>
      <c r="R27" s="598"/>
      <c r="S27" s="598"/>
      <c r="T27" s="598"/>
      <c r="U27" s="598"/>
      <c r="V27" s="598"/>
      <c r="W27" s="598"/>
      <c r="X27" s="598"/>
    </row>
    <row r="28" spans="1:26" ht="27" customHeight="1">
      <c r="I28" s="598"/>
      <c r="J28" s="598"/>
      <c r="K28" s="598"/>
      <c r="L28" s="598"/>
      <c r="M28" s="598"/>
      <c r="N28" s="598"/>
      <c r="O28" s="598"/>
      <c r="P28" s="598"/>
      <c r="Q28" s="598"/>
      <c r="R28" s="598"/>
      <c r="S28" s="598"/>
      <c r="T28" s="598"/>
      <c r="U28" s="598"/>
      <c r="V28" s="598"/>
      <c r="W28" s="598"/>
      <c r="X28" s="598"/>
    </row>
    <row r="29" spans="1:26" ht="27" customHeight="1">
      <c r="I29" s="598"/>
      <c r="J29" s="598"/>
      <c r="K29" s="598"/>
      <c r="L29" s="598"/>
      <c r="M29" s="598"/>
      <c r="N29" s="598"/>
      <c r="O29" s="598"/>
      <c r="P29" s="598"/>
      <c r="Q29" s="598"/>
      <c r="R29" s="598"/>
      <c r="S29" s="598"/>
      <c r="T29" s="598"/>
      <c r="U29" s="598"/>
      <c r="V29" s="598"/>
      <c r="W29" s="598"/>
      <c r="X29" s="598"/>
    </row>
    <row r="30" spans="1:26" ht="27" customHeight="1">
      <c r="I30" s="598"/>
      <c r="J30" s="598"/>
      <c r="K30" s="598"/>
      <c r="L30" s="598"/>
      <c r="M30" s="598"/>
      <c r="N30" s="598"/>
      <c r="O30" s="598"/>
      <c r="P30" s="598"/>
      <c r="Q30" s="598"/>
      <c r="R30" s="598"/>
      <c r="S30" s="598"/>
      <c r="T30" s="598"/>
      <c r="U30" s="598"/>
      <c r="V30" s="598"/>
      <c r="W30" s="598"/>
      <c r="X30" s="598"/>
    </row>
  </sheetData>
  <mergeCells count="10">
    <mergeCell ref="T3:Y3"/>
    <mergeCell ref="A7:Y7"/>
    <mergeCell ref="I15:X16"/>
    <mergeCell ref="I18:X19"/>
    <mergeCell ref="I21:X22"/>
    <mergeCell ref="I24:X30"/>
    <mergeCell ref="C15:H15"/>
    <mergeCell ref="C18:H18"/>
    <mergeCell ref="C21:H21"/>
    <mergeCell ref="C24:H24"/>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6:O46"/>
  <sheetViews>
    <sheetView showZeros="0" view="pageBreakPreview" zoomScale="95" zoomScaleNormal="95" zoomScaleSheetLayoutView="95" workbookViewId="0"/>
  </sheetViews>
  <sheetFormatPr defaultColWidth="9" defaultRowHeight="13.5"/>
  <cols>
    <col min="1" max="1" width="9" style="21"/>
    <col min="2" max="2" width="11.75" style="21" customWidth="1"/>
    <col min="3" max="3" width="12.625" style="21" customWidth="1"/>
    <col min="4" max="5" width="4.125" style="21" customWidth="1"/>
    <col min="6" max="6" width="4.625" style="21" customWidth="1"/>
    <col min="7" max="7" width="3.625" style="21" customWidth="1"/>
    <col min="8" max="8" width="4.625" style="21" customWidth="1"/>
    <col min="9" max="9" width="2.625" style="21" customWidth="1"/>
    <col min="10" max="14" width="5.625" style="21" customWidth="1"/>
    <col min="15" max="15" width="1.75" style="21" customWidth="1"/>
    <col min="16" max="16384" width="9" style="21"/>
  </cols>
  <sheetData>
    <row r="6" spans="1:15">
      <c r="A6" s="20" t="s">
        <v>38</v>
      </c>
    </row>
    <row r="7" spans="1:15">
      <c r="A7" s="22"/>
      <c r="B7" s="22"/>
      <c r="C7" s="22"/>
      <c r="D7" s="22"/>
      <c r="E7" s="22"/>
      <c r="F7" s="22"/>
      <c r="G7" s="22"/>
      <c r="H7" s="22"/>
      <c r="I7" s="22"/>
      <c r="J7" s="22"/>
      <c r="K7" s="23" t="s">
        <v>39</v>
      </c>
      <c r="L7" s="622"/>
      <c r="M7" s="622"/>
      <c r="N7" s="622"/>
      <c r="O7" s="22"/>
    </row>
    <row r="9" spans="1:15">
      <c r="A9" s="624">
        <f>基本情報!B15</f>
        <v>0</v>
      </c>
      <c r="B9" s="624"/>
      <c r="C9" s="624"/>
      <c r="D9" s="21" t="s">
        <v>40</v>
      </c>
      <c r="E9" s="24"/>
      <c r="G9" s="625"/>
      <c r="H9" s="625"/>
      <c r="I9" s="625"/>
      <c r="J9" s="625"/>
      <c r="K9" s="625"/>
      <c r="L9" s="625"/>
      <c r="M9" s="625"/>
    </row>
    <row r="10" spans="1:15">
      <c r="A10" s="403"/>
      <c r="B10" s="403"/>
      <c r="C10" s="403"/>
      <c r="E10" s="24"/>
      <c r="H10" s="493"/>
      <c r="I10" s="626">
        <f>基本情報!B12</f>
        <v>0</v>
      </c>
      <c r="J10" s="593"/>
      <c r="K10" s="593"/>
      <c r="L10" s="593"/>
      <c r="M10" s="593"/>
      <c r="N10" s="593"/>
    </row>
    <row r="11" spans="1:15">
      <c r="A11" s="22"/>
      <c r="B11" s="22"/>
      <c r="C11" s="22"/>
      <c r="D11" s="22"/>
      <c r="E11" s="22"/>
      <c r="F11" s="22"/>
      <c r="H11" s="493"/>
      <c r="I11" s="593"/>
      <c r="J11" s="593"/>
      <c r="K11" s="593"/>
      <c r="L11" s="593"/>
      <c r="M11" s="593"/>
      <c r="N11" s="593"/>
      <c r="O11" s="22"/>
    </row>
    <row r="12" spans="1:15">
      <c r="A12" s="22"/>
      <c r="B12" s="22"/>
      <c r="C12" s="22"/>
      <c r="D12" s="22"/>
      <c r="E12" s="22"/>
      <c r="F12" s="22"/>
      <c r="I12" s="627">
        <f>基本情報!B13</f>
        <v>0</v>
      </c>
      <c r="J12" s="595"/>
      <c r="K12" s="595"/>
      <c r="L12" s="595"/>
      <c r="M12" s="595"/>
      <c r="N12" s="595"/>
      <c r="O12" s="22"/>
    </row>
    <row r="13" spans="1:15">
      <c r="H13" s="5"/>
      <c r="I13" s="628">
        <f>基本情報!B14</f>
        <v>0</v>
      </c>
      <c r="J13" s="597"/>
      <c r="K13" s="597"/>
      <c r="L13" s="597"/>
      <c r="M13" s="597"/>
      <c r="N13" s="597"/>
    </row>
    <row r="15" spans="1:15" ht="18.75">
      <c r="A15" s="623" t="s">
        <v>41</v>
      </c>
      <c r="B15" s="623"/>
      <c r="C15" s="623"/>
      <c r="D15" s="623"/>
      <c r="E15" s="623"/>
      <c r="F15" s="623"/>
      <c r="G15" s="623"/>
      <c r="H15" s="623"/>
      <c r="I15" s="623"/>
      <c r="J15" s="623"/>
      <c r="K15" s="623"/>
      <c r="L15" s="623"/>
      <c r="M15" s="623"/>
      <c r="N15" s="623"/>
      <c r="O15" s="25"/>
    </row>
    <row r="17" spans="1:15">
      <c r="C17" s="536"/>
      <c r="D17" s="536"/>
      <c r="E17" s="536"/>
      <c r="F17" s="536"/>
      <c r="G17" s="536"/>
      <c r="H17" s="536"/>
      <c r="I17" s="536"/>
      <c r="J17" s="536"/>
      <c r="K17" s="536"/>
      <c r="L17" s="536"/>
      <c r="M17" s="536"/>
      <c r="N17" s="536"/>
    </row>
    <row r="18" spans="1:15">
      <c r="A18" s="544" t="s">
        <v>533</v>
      </c>
      <c r="B18" s="620" t="str">
        <f>IF(基本情報!B2="","","第"&amp;基本情報!B4&amp;"号　"&amp;基本情報!B2)</f>
        <v/>
      </c>
      <c r="C18" s="621"/>
      <c r="D18" s="621"/>
      <c r="E18" s="621"/>
      <c r="F18" s="621"/>
      <c r="G18" s="621"/>
      <c r="H18" s="621"/>
      <c r="I18" s="621"/>
      <c r="J18" s="621"/>
      <c r="K18" s="621"/>
      <c r="L18" s="621"/>
      <c r="M18" s="621"/>
      <c r="N18" s="621"/>
    </row>
    <row r="19" spans="1:15">
      <c r="B19" s="621"/>
      <c r="C19" s="621"/>
      <c r="D19" s="621"/>
      <c r="E19" s="621"/>
      <c r="F19" s="621"/>
      <c r="G19" s="621"/>
      <c r="H19" s="621"/>
      <c r="I19" s="621"/>
      <c r="J19" s="621"/>
      <c r="K19" s="621"/>
      <c r="L19" s="621"/>
      <c r="M19" s="621"/>
      <c r="N19" s="621"/>
    </row>
    <row r="21" spans="1:15">
      <c r="A21" s="619"/>
      <c r="B21" s="619"/>
      <c r="C21" s="21" t="s">
        <v>42</v>
      </c>
    </row>
    <row r="23" spans="1:15">
      <c r="A23" s="26" t="s">
        <v>43</v>
      </c>
    </row>
    <row r="25" spans="1:15">
      <c r="A25" s="25" t="s">
        <v>0</v>
      </c>
      <c r="B25" s="25"/>
      <c r="C25" s="25"/>
      <c r="D25" s="25"/>
      <c r="E25" s="25"/>
      <c r="F25" s="25"/>
      <c r="G25" s="25"/>
      <c r="H25" s="25"/>
      <c r="I25" s="25"/>
      <c r="J25" s="25"/>
      <c r="K25" s="25"/>
      <c r="L25" s="25"/>
      <c r="M25" s="25"/>
      <c r="N25" s="25"/>
      <c r="O25" s="25"/>
    </row>
    <row r="26" spans="1:15">
      <c r="A26" s="22"/>
      <c r="B26" s="22"/>
      <c r="C26" s="22"/>
      <c r="D26" s="22"/>
      <c r="E26" s="22"/>
      <c r="F26" s="22"/>
      <c r="G26" s="22"/>
      <c r="H26" s="22"/>
      <c r="I26" s="22"/>
      <c r="J26" s="22"/>
      <c r="K26" s="22"/>
      <c r="L26" s="22"/>
      <c r="M26" s="22"/>
      <c r="N26" s="22"/>
      <c r="O26" s="25"/>
    </row>
    <row r="27" spans="1:15" ht="30" customHeight="1">
      <c r="A27" s="607" t="s">
        <v>44</v>
      </c>
      <c r="B27" s="608"/>
      <c r="C27" s="609"/>
      <c r="D27" s="607"/>
      <c r="E27" s="608"/>
      <c r="F27" s="608"/>
      <c r="G27" s="608"/>
      <c r="H27" s="608"/>
      <c r="I27" s="608"/>
      <c r="J27" s="608"/>
      <c r="K27" s="608"/>
      <c r="L27" s="608"/>
      <c r="M27" s="608"/>
      <c r="N27" s="609"/>
    </row>
    <row r="28" spans="1:15" ht="27.75" customHeight="1">
      <c r="A28" s="607" t="s">
        <v>45</v>
      </c>
      <c r="B28" s="608"/>
      <c r="C28" s="609"/>
      <c r="D28" s="607"/>
      <c r="E28" s="608"/>
      <c r="F28" s="608"/>
      <c r="G28" s="608"/>
      <c r="H28" s="608"/>
      <c r="I28" s="608"/>
      <c r="J28" s="608"/>
      <c r="K28" s="608"/>
      <c r="L28" s="608"/>
      <c r="M28" s="608"/>
      <c r="N28" s="609"/>
    </row>
    <row r="29" spans="1:15" ht="30" customHeight="1"/>
    <row r="30" spans="1:15" ht="30" customHeight="1">
      <c r="A30" s="607" t="s">
        <v>46</v>
      </c>
      <c r="B30" s="608"/>
      <c r="C30" s="609"/>
      <c r="D30" s="607" t="s">
        <v>47</v>
      </c>
      <c r="E30" s="608"/>
      <c r="F30" s="608"/>
      <c r="G30" s="608"/>
      <c r="H30" s="608"/>
      <c r="I30" s="608"/>
      <c r="J30" s="608"/>
      <c r="K30" s="608"/>
      <c r="L30" s="608"/>
      <c r="M30" s="608"/>
      <c r="N30" s="609"/>
    </row>
    <row r="31" spans="1:15" ht="38.25" customHeight="1">
      <c r="A31" s="604" ph="1"/>
      <c r="B31" s="605" ph="1"/>
      <c r="C31" s="606" ph="1"/>
      <c r="D31" s="604" ph="1"/>
      <c r="E31" s="605" ph="1"/>
      <c r="F31" s="605" ph="1"/>
      <c r="G31" s="605" ph="1"/>
      <c r="H31" s="605" ph="1"/>
      <c r="I31" s="605" ph="1"/>
      <c r="J31" s="605" ph="1"/>
      <c r="K31" s="605" ph="1"/>
      <c r="L31" s="605" ph="1"/>
      <c r="M31" s="605" ph="1"/>
      <c r="N31" s="606" ph="1"/>
    </row>
    <row r="32" spans="1:15" ht="30" customHeight="1">
      <c r="A32" s="607" t="s">
        <v>48</v>
      </c>
      <c r="B32" s="608"/>
      <c r="C32" s="608"/>
      <c r="D32" s="608"/>
      <c r="E32" s="608"/>
      <c r="F32" s="608"/>
      <c r="G32" s="608"/>
      <c r="H32" s="608"/>
      <c r="I32" s="608"/>
      <c r="J32" s="608"/>
      <c r="K32" s="608"/>
      <c r="L32" s="608"/>
      <c r="M32" s="608"/>
      <c r="N32" s="609"/>
    </row>
    <row r="33" spans="1:14" ht="30" customHeight="1">
      <c r="A33" s="610"/>
      <c r="B33" s="611"/>
      <c r="C33" s="611"/>
      <c r="D33" s="611"/>
      <c r="E33" s="611"/>
      <c r="F33" s="611"/>
      <c r="G33" s="611"/>
      <c r="H33" s="611"/>
      <c r="I33" s="611"/>
      <c r="J33" s="611"/>
      <c r="K33" s="611"/>
      <c r="L33" s="611"/>
      <c r="M33" s="611"/>
      <c r="N33" s="612"/>
    </row>
    <row r="34" spans="1:14" ht="30" customHeight="1">
      <c r="A34" s="613"/>
      <c r="B34" s="614"/>
      <c r="C34" s="614"/>
      <c r="D34" s="614"/>
      <c r="E34" s="614"/>
      <c r="F34" s="614"/>
      <c r="G34" s="614"/>
      <c r="H34" s="614"/>
      <c r="I34" s="614"/>
      <c r="J34" s="614"/>
      <c r="K34" s="614"/>
      <c r="L34" s="614"/>
      <c r="M34" s="614"/>
      <c r="N34" s="615"/>
    </row>
    <row r="35" spans="1:14" ht="30" customHeight="1">
      <c r="A35" s="613"/>
      <c r="B35" s="614"/>
      <c r="C35" s="614"/>
      <c r="D35" s="614"/>
      <c r="E35" s="614"/>
      <c r="F35" s="614"/>
      <c r="G35" s="614"/>
      <c r="H35" s="614"/>
      <c r="I35" s="614"/>
      <c r="J35" s="614"/>
      <c r="K35" s="614"/>
      <c r="L35" s="614"/>
      <c r="M35" s="614"/>
      <c r="N35" s="615"/>
    </row>
    <row r="36" spans="1:14" ht="30" customHeight="1">
      <c r="A36" s="616"/>
      <c r="B36" s="617"/>
      <c r="C36" s="617"/>
      <c r="D36" s="617"/>
      <c r="E36" s="617"/>
      <c r="F36" s="617"/>
      <c r="G36" s="617"/>
      <c r="H36" s="617"/>
      <c r="I36" s="617"/>
      <c r="J36" s="617"/>
      <c r="K36" s="617"/>
      <c r="L36" s="617"/>
      <c r="M36" s="617"/>
      <c r="N36" s="618"/>
    </row>
    <row r="37" spans="1:14" ht="20.100000000000001" customHeight="1">
      <c r="A37" s="7" t="s">
        <v>49</v>
      </c>
      <c r="B37" s="27"/>
      <c r="C37" s="28"/>
      <c r="D37" s="28"/>
      <c r="E37" s="28"/>
      <c r="F37" s="27"/>
      <c r="G37" s="27"/>
      <c r="H37" s="27"/>
      <c r="I37" s="27"/>
      <c r="J37" s="27"/>
      <c r="K37" s="27"/>
      <c r="L37" s="27"/>
      <c r="M37" s="27"/>
      <c r="N37" s="27"/>
    </row>
    <row r="38" spans="1:14">
      <c r="A38" s="29"/>
      <c r="B38" s="29"/>
      <c r="C38" s="29"/>
      <c r="D38" s="29"/>
      <c r="E38" s="29"/>
      <c r="F38" s="29"/>
      <c r="G38" s="29"/>
      <c r="H38" s="29"/>
      <c r="I38" s="29"/>
      <c r="J38" s="29"/>
      <c r="K38" s="29"/>
      <c r="L38" s="29"/>
      <c r="M38" s="29"/>
      <c r="N38" s="29"/>
    </row>
    <row r="40" spans="1:14">
      <c r="A40" s="30" t="s">
        <v>50</v>
      </c>
      <c r="B40" s="21" t="s">
        <v>51</v>
      </c>
    </row>
    <row r="41" spans="1:14">
      <c r="A41" s="31" t="s">
        <v>52</v>
      </c>
      <c r="B41" s="21" t="s">
        <v>640</v>
      </c>
    </row>
    <row r="42" spans="1:14">
      <c r="C42" s="21" t="s">
        <v>53</v>
      </c>
    </row>
    <row r="43" spans="1:14">
      <c r="C43" s="21" t="s">
        <v>54</v>
      </c>
    </row>
    <row r="44" spans="1:14">
      <c r="C44" s="21" t="s">
        <v>55</v>
      </c>
    </row>
    <row r="45" spans="1:14">
      <c r="C45" s="21" t="s">
        <v>56</v>
      </c>
    </row>
    <row r="46" spans="1:14">
      <c r="A46" s="31" t="s">
        <v>115</v>
      </c>
      <c r="B46" s="7" t="s">
        <v>601</v>
      </c>
    </row>
  </sheetData>
  <mergeCells count="19">
    <mergeCell ref="B18:N19"/>
    <mergeCell ref="L7:N7"/>
    <mergeCell ref="A15:N15"/>
    <mergeCell ref="A9:C9"/>
    <mergeCell ref="G9:M9"/>
    <mergeCell ref="I10:N11"/>
    <mergeCell ref="I12:N12"/>
    <mergeCell ref="I13:N13"/>
    <mergeCell ref="A31:C31"/>
    <mergeCell ref="D31:N31"/>
    <mergeCell ref="A32:N32"/>
    <mergeCell ref="A33:N36"/>
    <mergeCell ref="A21:B21"/>
    <mergeCell ref="A27:C27"/>
    <mergeCell ref="D27:N27"/>
    <mergeCell ref="A28:C28"/>
    <mergeCell ref="D28:N28"/>
    <mergeCell ref="A30:C30"/>
    <mergeCell ref="D30:N30"/>
  </mergeCells>
  <phoneticPr fontId="11" type="Hiragana" alignment="center"/>
  <printOptions horizontalCentered="1" gridLinesSet="0"/>
  <pageMargins left="0.70866141732283472" right="0.70866141732283472" top="0.74803149606299213" bottom="0.74803149606299213" header="0.31496062992125984" footer="0.31496062992125984"/>
  <pageSetup paperSize="9" orientation="portrait" r:id="rId1"/>
  <ignoredErrors>
    <ignoredError sqref="I13"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Y46"/>
  <sheetViews>
    <sheetView showGridLines="0" showZeros="0" view="pageBreakPreview" zoomScale="95" zoomScaleNormal="95" zoomScaleSheetLayoutView="95" workbookViewId="0">
      <selection activeCell="B1" sqref="B1"/>
    </sheetView>
  </sheetViews>
  <sheetFormatPr defaultColWidth="3.25" defaultRowHeight="13.5"/>
  <cols>
    <col min="1" max="3" width="3.75" style="10" customWidth="1"/>
    <col min="4" max="16384" width="3.25" style="10"/>
  </cols>
  <sheetData>
    <row r="1" spans="1:25" s="18" customFormat="1">
      <c r="A1" s="18" t="s">
        <v>57</v>
      </c>
    </row>
    <row r="2" spans="1:25" s="18" customFormat="1">
      <c r="R2" s="32" t="s">
        <v>25</v>
      </c>
      <c r="S2" s="639"/>
      <c r="T2" s="639"/>
      <c r="U2" s="639"/>
      <c r="V2" s="639"/>
      <c r="W2" s="639"/>
      <c r="X2" s="639"/>
      <c r="Y2" s="639"/>
    </row>
    <row r="3" spans="1:25" s="18" customFormat="1">
      <c r="A3" s="624">
        <f>基本情報!B15</f>
        <v>0</v>
      </c>
      <c r="B3" s="624"/>
      <c r="C3" s="624"/>
      <c r="D3" s="624"/>
      <c r="E3" s="624"/>
      <c r="F3" s="624"/>
      <c r="G3" s="624"/>
      <c r="H3" s="624"/>
      <c r="I3" s="624"/>
      <c r="J3" s="82" t="s">
        <v>58</v>
      </c>
    </row>
    <row r="4" spans="1:25" s="18" customFormat="1">
      <c r="Q4" s="638">
        <f>基本情報!B12</f>
        <v>0</v>
      </c>
      <c r="R4" s="593"/>
      <c r="S4" s="593"/>
      <c r="T4" s="593"/>
      <c r="U4" s="593"/>
      <c r="V4" s="593"/>
      <c r="W4" s="593"/>
      <c r="X4" s="593"/>
      <c r="Y4" s="593"/>
    </row>
    <row r="5" spans="1:25" s="18" customFormat="1">
      <c r="L5" s="16"/>
      <c r="M5" s="391"/>
      <c r="O5" s="397"/>
      <c r="P5" s="397"/>
      <c r="Q5" s="593"/>
      <c r="R5" s="593"/>
      <c r="S5" s="593"/>
      <c r="T5" s="593"/>
      <c r="U5" s="593"/>
      <c r="V5" s="593"/>
      <c r="W5" s="593"/>
      <c r="X5" s="593"/>
      <c r="Y5" s="593"/>
    </row>
    <row r="6" spans="1:25" s="18" customFormat="1">
      <c r="M6" s="391"/>
      <c r="O6" s="397"/>
      <c r="P6" s="397"/>
      <c r="Q6" s="644">
        <f>基本情報!B13</f>
        <v>0</v>
      </c>
      <c r="R6" s="595"/>
      <c r="S6" s="595"/>
      <c r="T6" s="595"/>
      <c r="U6" s="595"/>
      <c r="V6" s="595"/>
      <c r="W6" s="595"/>
      <c r="X6" s="595"/>
      <c r="Y6" s="595"/>
    </row>
    <row r="7" spans="1:25" s="18" customFormat="1">
      <c r="L7" s="16"/>
      <c r="M7" s="33"/>
      <c r="O7" s="494"/>
      <c r="P7" s="5"/>
      <c r="Q7" s="645">
        <f>基本情報!B14</f>
        <v>0</v>
      </c>
      <c r="R7" s="597"/>
      <c r="S7" s="597"/>
      <c r="T7" s="597"/>
      <c r="U7" s="597"/>
      <c r="V7" s="597"/>
      <c r="W7" s="597"/>
      <c r="X7" s="597"/>
      <c r="Y7" s="597"/>
    </row>
    <row r="8" spans="1:25" s="18" customFormat="1"/>
    <row r="9" spans="1:25" s="18" customFormat="1" ht="26.1" customHeight="1">
      <c r="A9" s="603" t="s">
        <v>59</v>
      </c>
      <c r="B9" s="603"/>
      <c r="C9" s="603"/>
      <c r="D9" s="603"/>
      <c r="E9" s="603"/>
      <c r="F9" s="603"/>
      <c r="G9" s="603"/>
      <c r="H9" s="603"/>
      <c r="I9" s="603"/>
      <c r="J9" s="603"/>
      <c r="K9" s="603"/>
      <c r="L9" s="603"/>
      <c r="M9" s="603"/>
      <c r="N9" s="603"/>
      <c r="O9" s="603"/>
      <c r="P9" s="603"/>
      <c r="Q9" s="603"/>
      <c r="R9" s="603"/>
      <c r="S9" s="603"/>
      <c r="T9" s="603"/>
      <c r="U9" s="603"/>
      <c r="V9" s="603"/>
      <c r="W9" s="603"/>
      <c r="X9" s="603"/>
      <c r="Y9" s="603"/>
    </row>
    <row r="10" spans="1:25" s="18" customFormat="1">
      <c r="D10" s="638" t="str">
        <f>IF(基本情報!B2="","","第"&amp;基本情報!B4&amp;"号　"&amp;基本情報!B2)</f>
        <v/>
      </c>
      <c r="E10" s="593"/>
      <c r="F10" s="593"/>
      <c r="G10" s="593"/>
      <c r="H10" s="593"/>
      <c r="I10" s="593"/>
      <c r="J10" s="593"/>
      <c r="K10" s="593"/>
      <c r="L10" s="593"/>
      <c r="M10" s="593"/>
      <c r="N10" s="593"/>
      <c r="O10" s="593"/>
      <c r="P10" s="593"/>
      <c r="Q10" s="593"/>
      <c r="R10" s="593"/>
      <c r="S10" s="593"/>
      <c r="T10" s="593"/>
      <c r="U10" s="593"/>
      <c r="V10" s="593"/>
      <c r="W10" s="593"/>
      <c r="X10" s="593"/>
      <c r="Y10" s="593"/>
    </row>
    <row r="11" spans="1:25" s="18" customFormat="1" ht="18" customHeight="1">
      <c r="A11" s="635" t="s">
        <v>60</v>
      </c>
      <c r="B11" s="635"/>
      <c r="C11" s="635"/>
      <c r="D11" s="593"/>
      <c r="E11" s="593"/>
      <c r="F11" s="593"/>
      <c r="G11" s="593"/>
      <c r="H11" s="593"/>
      <c r="I11" s="593"/>
      <c r="J11" s="593"/>
      <c r="K11" s="593"/>
      <c r="L11" s="593"/>
      <c r="M11" s="593"/>
      <c r="N11" s="593"/>
      <c r="O11" s="593"/>
      <c r="P11" s="593"/>
      <c r="Q11" s="593"/>
      <c r="R11" s="593"/>
      <c r="S11" s="593"/>
      <c r="T11" s="593"/>
      <c r="U11" s="593"/>
      <c r="V11" s="593"/>
      <c r="W11" s="593"/>
      <c r="X11" s="593"/>
      <c r="Y11" s="593"/>
    </row>
    <row r="12" spans="1:25" s="18" customFormat="1" ht="18" customHeight="1">
      <c r="A12" s="635" t="s">
        <v>61</v>
      </c>
      <c r="B12" s="635"/>
      <c r="C12" s="635"/>
      <c r="D12" s="636">
        <f>基本情報!B3</f>
        <v>0</v>
      </c>
      <c r="E12" s="636"/>
      <c r="F12" s="636"/>
      <c r="G12" s="636"/>
      <c r="H12" s="636"/>
      <c r="I12" s="636"/>
      <c r="J12" s="636"/>
      <c r="K12" s="636"/>
      <c r="L12" s="636"/>
      <c r="M12" s="636"/>
      <c r="N12" s="82"/>
      <c r="O12" s="82"/>
      <c r="P12" s="82"/>
      <c r="Q12" s="82"/>
      <c r="R12" s="82"/>
      <c r="S12" s="82"/>
      <c r="T12" s="82"/>
      <c r="U12" s="82"/>
      <c r="V12" s="82"/>
      <c r="W12" s="82"/>
      <c r="X12" s="82"/>
      <c r="Y12" s="82"/>
    </row>
    <row r="13" spans="1:25" s="18" customFormat="1" ht="18" customHeight="1">
      <c r="A13" s="635" t="s">
        <v>62</v>
      </c>
      <c r="B13" s="635"/>
      <c r="C13" s="635"/>
      <c r="D13" s="637">
        <f>基本情報!B9</f>
        <v>0</v>
      </c>
      <c r="E13" s="637"/>
      <c r="F13" s="637"/>
      <c r="G13" s="637"/>
      <c r="H13" s="637"/>
      <c r="I13" s="637"/>
      <c r="J13" s="637"/>
      <c r="K13" s="637"/>
      <c r="L13" s="637"/>
      <c r="M13" s="637"/>
      <c r="N13" s="515" t="s">
        <v>63</v>
      </c>
      <c r="O13" s="637">
        <f>基本情報!B11</f>
        <v>0</v>
      </c>
      <c r="P13" s="637"/>
      <c r="Q13" s="637"/>
      <c r="R13" s="637"/>
      <c r="S13" s="637"/>
      <c r="T13" s="637"/>
      <c r="U13" s="637"/>
      <c r="V13" s="637"/>
      <c r="W13" s="637"/>
      <c r="X13" s="637"/>
      <c r="Y13" s="82" t="s">
        <v>64</v>
      </c>
    </row>
    <row r="14" spans="1:25" s="18" customFormat="1"/>
    <row r="15" spans="1:25" s="18" customFormat="1" ht="27" customHeight="1">
      <c r="A15" s="640" t="s">
        <v>65</v>
      </c>
      <c r="B15" s="641"/>
      <c r="C15" s="641"/>
      <c r="D15" s="641"/>
      <c r="E15" s="641"/>
      <c r="F15" s="641"/>
      <c r="G15" s="641"/>
      <c r="H15" s="641"/>
      <c r="I15" s="641"/>
      <c r="J15" s="641"/>
      <c r="K15" s="641"/>
      <c r="L15" s="641"/>
      <c r="M15" s="641"/>
      <c r="N15" s="641"/>
      <c r="O15" s="641"/>
      <c r="P15" s="641"/>
      <c r="Q15" s="641"/>
      <c r="R15" s="641"/>
      <c r="S15" s="641"/>
      <c r="T15" s="641"/>
      <c r="U15" s="641"/>
      <c r="V15" s="642"/>
      <c r="W15" s="643" t="s">
        <v>66</v>
      </c>
      <c r="X15" s="643"/>
      <c r="Y15" s="643"/>
    </row>
    <row r="16" spans="1:25" s="18" customFormat="1" ht="27" customHeight="1">
      <c r="A16" s="631" t="s">
        <v>67</v>
      </c>
      <c r="B16" s="632"/>
      <c r="C16" s="632"/>
      <c r="D16" s="633"/>
      <c r="E16" s="633"/>
      <c r="F16" s="633"/>
      <c r="G16" s="633"/>
      <c r="H16" s="633"/>
      <c r="I16" s="633"/>
      <c r="J16" s="633"/>
      <c r="K16" s="633"/>
      <c r="L16" s="633"/>
      <c r="M16" s="633"/>
      <c r="N16" s="633"/>
      <c r="O16" s="633"/>
      <c r="P16" s="633"/>
      <c r="Q16" s="633"/>
      <c r="R16" s="633"/>
      <c r="S16" s="633"/>
      <c r="T16" s="633"/>
      <c r="U16" s="633"/>
      <c r="V16" s="634"/>
      <c r="W16" s="629"/>
      <c r="X16" s="629"/>
      <c r="Y16" s="629"/>
    </row>
    <row r="17" spans="1:25" s="18" customFormat="1" ht="27" customHeight="1">
      <c r="A17" s="631" t="s">
        <v>68</v>
      </c>
      <c r="B17" s="632"/>
      <c r="C17" s="632"/>
      <c r="D17" s="633"/>
      <c r="E17" s="633"/>
      <c r="F17" s="633"/>
      <c r="G17" s="633"/>
      <c r="H17" s="633"/>
      <c r="I17" s="633"/>
      <c r="J17" s="633"/>
      <c r="K17" s="633"/>
      <c r="L17" s="633"/>
      <c r="M17" s="633"/>
      <c r="N17" s="633"/>
      <c r="O17" s="633"/>
      <c r="P17" s="633"/>
      <c r="Q17" s="633"/>
      <c r="R17" s="633"/>
      <c r="S17" s="633"/>
      <c r="T17" s="633"/>
      <c r="U17" s="633"/>
      <c r="V17" s="634"/>
      <c r="W17" s="629"/>
      <c r="X17" s="629"/>
      <c r="Y17" s="629"/>
    </row>
    <row r="18" spans="1:25" s="18" customFormat="1" ht="27" customHeight="1">
      <c r="A18" s="631" t="s">
        <v>69</v>
      </c>
      <c r="B18" s="632"/>
      <c r="C18" s="632"/>
      <c r="D18" s="633"/>
      <c r="E18" s="633"/>
      <c r="F18" s="633"/>
      <c r="G18" s="633"/>
      <c r="H18" s="633"/>
      <c r="I18" s="633"/>
      <c r="J18" s="633"/>
      <c r="K18" s="633"/>
      <c r="L18" s="633"/>
      <c r="M18" s="633"/>
      <c r="N18" s="633"/>
      <c r="O18" s="633"/>
      <c r="P18" s="633"/>
      <c r="Q18" s="633"/>
      <c r="R18" s="633"/>
      <c r="S18" s="633"/>
      <c r="T18" s="633"/>
      <c r="U18" s="633"/>
      <c r="V18" s="634"/>
      <c r="W18" s="629"/>
      <c r="X18" s="629"/>
      <c r="Y18" s="629"/>
    </row>
    <row r="19" spans="1:25" s="18" customFormat="1" ht="27" customHeight="1">
      <c r="A19" s="631" t="s">
        <v>70</v>
      </c>
      <c r="B19" s="632"/>
      <c r="C19" s="632"/>
      <c r="D19" s="633"/>
      <c r="E19" s="633"/>
      <c r="F19" s="633"/>
      <c r="G19" s="633"/>
      <c r="H19" s="633"/>
      <c r="I19" s="633"/>
      <c r="J19" s="633"/>
      <c r="K19" s="633"/>
      <c r="L19" s="633"/>
      <c r="M19" s="633"/>
      <c r="N19" s="633"/>
      <c r="O19" s="633"/>
      <c r="P19" s="633"/>
      <c r="Q19" s="633"/>
      <c r="R19" s="633"/>
      <c r="S19" s="633"/>
      <c r="T19" s="633"/>
      <c r="U19" s="633"/>
      <c r="V19" s="634"/>
      <c r="W19" s="629"/>
      <c r="X19" s="629"/>
      <c r="Y19" s="629"/>
    </row>
    <row r="20" spans="1:25" s="18" customFormat="1" ht="27" customHeight="1">
      <c r="A20" s="631" t="s">
        <v>71</v>
      </c>
      <c r="B20" s="632"/>
      <c r="C20" s="632"/>
      <c r="D20" s="633"/>
      <c r="E20" s="633"/>
      <c r="F20" s="633"/>
      <c r="G20" s="633"/>
      <c r="H20" s="633"/>
      <c r="I20" s="633"/>
      <c r="J20" s="633"/>
      <c r="K20" s="633"/>
      <c r="L20" s="633"/>
      <c r="M20" s="633"/>
      <c r="N20" s="633"/>
      <c r="O20" s="633"/>
      <c r="P20" s="633"/>
      <c r="Q20" s="633"/>
      <c r="R20" s="633"/>
      <c r="S20" s="633"/>
      <c r="T20" s="633"/>
      <c r="U20" s="633"/>
      <c r="V20" s="634"/>
      <c r="W20" s="629"/>
      <c r="X20" s="629"/>
      <c r="Y20" s="629"/>
    </row>
    <row r="21" spans="1:25" s="18" customFormat="1" ht="27" customHeight="1">
      <c r="A21" s="631" t="s">
        <v>72</v>
      </c>
      <c r="B21" s="632"/>
      <c r="C21" s="632"/>
      <c r="D21" s="633"/>
      <c r="E21" s="633"/>
      <c r="F21" s="633"/>
      <c r="G21" s="633"/>
      <c r="H21" s="633"/>
      <c r="I21" s="633"/>
      <c r="J21" s="633"/>
      <c r="K21" s="633"/>
      <c r="L21" s="633"/>
      <c r="M21" s="633"/>
      <c r="N21" s="633"/>
      <c r="O21" s="633"/>
      <c r="P21" s="633"/>
      <c r="Q21" s="633"/>
      <c r="R21" s="633"/>
      <c r="S21" s="633"/>
      <c r="T21" s="633"/>
      <c r="U21" s="633"/>
      <c r="V21" s="634"/>
      <c r="W21" s="629"/>
      <c r="X21" s="629"/>
      <c r="Y21" s="629"/>
    </row>
    <row r="22" spans="1:25" s="18" customFormat="1" ht="27" customHeight="1">
      <c r="A22" s="631" t="s">
        <v>73</v>
      </c>
      <c r="B22" s="632"/>
      <c r="C22" s="632"/>
      <c r="D22" s="633"/>
      <c r="E22" s="633"/>
      <c r="F22" s="633"/>
      <c r="G22" s="633"/>
      <c r="H22" s="633"/>
      <c r="I22" s="633"/>
      <c r="J22" s="633"/>
      <c r="K22" s="633"/>
      <c r="L22" s="633"/>
      <c r="M22" s="633"/>
      <c r="N22" s="633"/>
      <c r="O22" s="633"/>
      <c r="P22" s="633"/>
      <c r="Q22" s="633"/>
      <c r="R22" s="633"/>
      <c r="S22" s="633"/>
      <c r="T22" s="633"/>
      <c r="U22" s="633"/>
      <c r="V22" s="634"/>
      <c r="W22" s="629"/>
      <c r="X22" s="629"/>
      <c r="Y22" s="629"/>
    </row>
    <row r="23" spans="1:25" s="18" customFormat="1" ht="27" customHeight="1">
      <c r="A23" s="631" t="s">
        <v>74</v>
      </c>
      <c r="B23" s="632"/>
      <c r="C23" s="632"/>
      <c r="D23" s="633"/>
      <c r="E23" s="633"/>
      <c r="F23" s="633"/>
      <c r="G23" s="633"/>
      <c r="H23" s="633"/>
      <c r="I23" s="633"/>
      <c r="J23" s="633"/>
      <c r="K23" s="633"/>
      <c r="L23" s="633"/>
      <c r="M23" s="633"/>
      <c r="N23" s="633"/>
      <c r="O23" s="633"/>
      <c r="P23" s="633"/>
      <c r="Q23" s="633"/>
      <c r="R23" s="633"/>
      <c r="S23" s="633"/>
      <c r="T23" s="633"/>
      <c r="U23" s="633"/>
      <c r="V23" s="634"/>
      <c r="W23" s="629"/>
      <c r="X23" s="629"/>
      <c r="Y23" s="629"/>
    </row>
    <row r="24" spans="1:25" s="18" customFormat="1" ht="27" customHeight="1">
      <c r="A24" s="629"/>
      <c r="B24" s="629"/>
      <c r="C24" s="629"/>
      <c r="D24" s="629"/>
      <c r="E24" s="629"/>
      <c r="F24" s="629"/>
      <c r="G24" s="629"/>
      <c r="H24" s="629"/>
      <c r="I24" s="629"/>
      <c r="J24" s="629"/>
      <c r="K24" s="629"/>
      <c r="L24" s="629"/>
      <c r="M24" s="629"/>
      <c r="N24" s="629"/>
      <c r="O24" s="629"/>
      <c r="P24" s="629"/>
      <c r="Q24" s="629"/>
      <c r="R24" s="629"/>
      <c r="S24" s="629"/>
      <c r="T24" s="629"/>
      <c r="U24" s="629"/>
      <c r="V24" s="629"/>
      <c r="W24" s="629"/>
      <c r="X24" s="629"/>
      <c r="Y24" s="629"/>
    </row>
    <row r="25" spans="1:25" s="18" customFormat="1" ht="27" customHeight="1">
      <c r="A25" s="629"/>
      <c r="B25" s="629"/>
      <c r="C25" s="629"/>
      <c r="D25" s="629"/>
      <c r="E25" s="629"/>
      <c r="F25" s="629"/>
      <c r="G25" s="629"/>
      <c r="H25" s="629"/>
      <c r="I25" s="629"/>
      <c r="J25" s="629"/>
      <c r="K25" s="629"/>
      <c r="L25" s="629"/>
      <c r="M25" s="629"/>
      <c r="N25" s="629"/>
      <c r="O25" s="629"/>
      <c r="P25" s="629"/>
      <c r="Q25" s="629"/>
      <c r="R25" s="629"/>
      <c r="S25" s="629"/>
      <c r="T25" s="629"/>
      <c r="U25" s="629"/>
      <c r="V25" s="629"/>
      <c r="W25" s="629"/>
      <c r="X25" s="629"/>
      <c r="Y25" s="629"/>
    </row>
    <row r="26" spans="1:25" s="18" customFormat="1" ht="27" customHeight="1">
      <c r="A26" s="629"/>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row>
    <row r="27" spans="1:25" s="18" customFormat="1" ht="27" customHeight="1">
      <c r="A27" s="629"/>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629"/>
    </row>
    <row r="28" spans="1:25" s="18" customFormat="1" ht="27" customHeight="1">
      <c r="A28" s="629"/>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629"/>
    </row>
    <row r="29" spans="1:25" s="18" customFormat="1" ht="27" customHeight="1">
      <c r="A29" s="629"/>
      <c r="B29" s="629"/>
      <c r="C29" s="629"/>
      <c r="D29" s="629"/>
      <c r="E29" s="629"/>
      <c r="F29" s="629"/>
      <c r="G29" s="629"/>
      <c r="H29" s="629"/>
      <c r="I29" s="629"/>
      <c r="J29" s="629"/>
      <c r="K29" s="629"/>
      <c r="L29" s="629"/>
      <c r="M29" s="629"/>
      <c r="N29" s="629"/>
      <c r="O29" s="629"/>
      <c r="P29" s="629"/>
      <c r="Q29" s="629"/>
      <c r="R29" s="629"/>
      <c r="S29" s="629"/>
      <c r="T29" s="629"/>
      <c r="U29" s="629"/>
      <c r="V29" s="629"/>
      <c r="W29" s="629"/>
      <c r="X29" s="629"/>
      <c r="Y29" s="629"/>
    </row>
    <row r="30" spans="1:25" s="18" customFormat="1" ht="27" customHeight="1">
      <c r="A30" s="629"/>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629"/>
    </row>
    <row r="31" spans="1:25" s="18" customFormat="1" ht="27" customHeight="1">
      <c r="A31" s="629"/>
      <c r="B31" s="629"/>
      <c r="C31" s="629"/>
      <c r="D31" s="629"/>
      <c r="E31" s="629"/>
      <c r="F31" s="629"/>
      <c r="G31" s="629"/>
      <c r="H31" s="629"/>
      <c r="I31" s="629"/>
      <c r="J31" s="629"/>
      <c r="K31" s="629"/>
      <c r="L31" s="629"/>
      <c r="M31" s="629"/>
      <c r="N31" s="629"/>
      <c r="O31" s="629"/>
      <c r="P31" s="629"/>
      <c r="Q31" s="629"/>
      <c r="R31" s="629"/>
      <c r="S31" s="629"/>
      <c r="T31" s="629"/>
      <c r="U31" s="629"/>
      <c r="V31" s="629"/>
      <c r="W31" s="629"/>
      <c r="X31" s="629"/>
      <c r="Y31" s="629"/>
    </row>
    <row r="32" spans="1:25" s="18" customFormat="1" ht="27" customHeight="1">
      <c r="A32" s="629"/>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row>
    <row r="33" spans="1:25" s="18" customFormat="1" ht="27" customHeight="1">
      <c r="A33" s="629"/>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row>
    <row r="34" spans="1:25" s="18" customFormat="1" ht="28.5" customHeight="1">
      <c r="A34" s="630" t="s">
        <v>602</v>
      </c>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row>
    <row r="35" spans="1:25" ht="13.5" customHeight="1"/>
    <row r="36" spans="1:25" ht="13.5" customHeight="1"/>
    <row r="46" spans="1:25">
      <c r="A46" s="485"/>
    </row>
  </sheetData>
  <mergeCells count="122">
    <mergeCell ref="S2:Y2"/>
    <mergeCell ref="A9:Y9"/>
    <mergeCell ref="A15:V15"/>
    <mergeCell ref="W15:Y15"/>
    <mergeCell ref="A16:V16"/>
    <mergeCell ref="W16:Y16"/>
    <mergeCell ref="A3:I3"/>
    <mergeCell ref="Q4:Y5"/>
    <mergeCell ref="Q6:Y6"/>
    <mergeCell ref="Q7:Y7"/>
    <mergeCell ref="A17:V17"/>
    <mergeCell ref="W17:Y17"/>
    <mergeCell ref="A11:C11"/>
    <mergeCell ref="A12:C12"/>
    <mergeCell ref="D12:M12"/>
    <mergeCell ref="A13:C13"/>
    <mergeCell ref="D13:M13"/>
    <mergeCell ref="O13:X13"/>
    <mergeCell ref="D10:Y11"/>
    <mergeCell ref="A21:V21"/>
    <mergeCell ref="W21:Y21"/>
    <mergeCell ref="A22:V22"/>
    <mergeCell ref="W22:Y22"/>
    <mergeCell ref="A23:V23"/>
    <mergeCell ref="W23:Y23"/>
    <mergeCell ref="A18:V18"/>
    <mergeCell ref="W18:Y18"/>
    <mergeCell ref="A19:V19"/>
    <mergeCell ref="W19:Y19"/>
    <mergeCell ref="A20:V20"/>
    <mergeCell ref="W20:Y20"/>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5:AS38"/>
  <sheetViews>
    <sheetView showZeros="0" view="pageBreakPreview" zoomScale="95" zoomScaleNormal="95" zoomScaleSheetLayoutView="95" workbookViewId="0"/>
  </sheetViews>
  <sheetFormatPr defaultColWidth="2.375" defaultRowHeight="13.5"/>
  <cols>
    <col min="1" max="3" width="3.5" style="10" customWidth="1"/>
    <col min="4" max="9" width="2.375" style="10" customWidth="1"/>
    <col min="10" max="51" width="2.875" style="10" customWidth="1"/>
    <col min="52" max="16384" width="2.375" style="10"/>
  </cols>
  <sheetData>
    <row r="5" spans="1:45" ht="13.5" customHeight="1">
      <c r="A5" s="35" t="s">
        <v>75</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pans="1:45" ht="26.1" customHeight="1">
      <c r="A6" s="603" t="s">
        <v>76</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row>
    <row r="7" spans="1:45" ht="13.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2" t="s">
        <v>25</v>
      </c>
      <c r="AM7" s="639"/>
      <c r="AN7" s="639"/>
      <c r="AO7" s="639"/>
      <c r="AP7" s="639"/>
      <c r="AQ7" s="639"/>
      <c r="AR7" s="639"/>
      <c r="AS7" s="639"/>
    </row>
    <row r="8" spans="1:45" ht="13.5" customHeight="1">
      <c r="A8" s="35"/>
      <c r="B8" s="404" t="str">
        <f>基本情報!B15&amp;" 殿"</f>
        <v xml:space="preserve"> 殿</v>
      </c>
      <c r="C8" s="393"/>
      <c r="D8" s="393"/>
      <c r="E8" s="393"/>
      <c r="F8" s="393"/>
      <c r="G8" s="393"/>
      <c r="H8" s="393"/>
      <c r="I8" s="393"/>
      <c r="J8" s="393"/>
      <c r="K8" s="393"/>
      <c r="L8" s="393"/>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row>
    <row r="9" spans="1:45" ht="13.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638">
        <f>基本情報!B12</f>
        <v>0</v>
      </c>
      <c r="AJ9" s="593"/>
      <c r="AK9" s="593"/>
      <c r="AL9" s="593"/>
      <c r="AM9" s="593"/>
      <c r="AN9" s="593"/>
      <c r="AO9" s="593"/>
      <c r="AP9" s="593"/>
      <c r="AQ9" s="593"/>
      <c r="AR9" s="593"/>
      <c r="AS9" s="593"/>
    </row>
    <row r="10" spans="1:45" ht="15" customHeight="1">
      <c r="A10" s="660"/>
      <c r="B10" s="660"/>
      <c r="C10" s="660"/>
      <c r="D10" s="661"/>
      <c r="E10" s="661"/>
      <c r="F10" s="662"/>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36"/>
      <c r="AF10" s="394"/>
      <c r="AH10"/>
      <c r="AI10" s="593"/>
      <c r="AJ10" s="593"/>
      <c r="AK10" s="593"/>
      <c r="AL10" s="593"/>
      <c r="AM10" s="593"/>
      <c r="AN10" s="593"/>
      <c r="AO10" s="593"/>
      <c r="AP10" s="593"/>
      <c r="AQ10" s="593"/>
      <c r="AR10" s="593"/>
      <c r="AS10" s="593"/>
    </row>
    <row r="11" spans="1:45" ht="15" customHeight="1">
      <c r="A11" s="664" t="s">
        <v>77</v>
      </c>
      <c r="B11" s="664"/>
      <c r="C11" s="664"/>
      <c r="D11" s="667" t="str">
        <f>"第"&amp;基本情報!B4&amp;"号　"&amp;基本情報!B2</f>
        <v>第号　</v>
      </c>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8"/>
      <c r="AF11" s="668"/>
      <c r="AG11" s="668"/>
      <c r="AH11"/>
      <c r="AI11" s="666">
        <f>基本情報!B13</f>
        <v>0</v>
      </c>
      <c r="AJ11" s="595"/>
      <c r="AK11" s="595"/>
      <c r="AL11" s="595"/>
      <c r="AM11" s="595"/>
      <c r="AN11" s="595"/>
      <c r="AO11" s="595"/>
      <c r="AP11" s="595"/>
      <c r="AQ11" s="595"/>
      <c r="AR11" s="595"/>
      <c r="AS11" s="595"/>
    </row>
    <row r="12" spans="1:45" ht="15" customHeight="1">
      <c r="A12" s="664" t="s">
        <v>62</v>
      </c>
      <c r="B12" s="664"/>
      <c r="C12" s="664"/>
      <c r="D12" s="35" t="s">
        <v>78</v>
      </c>
      <c r="E12" s="639">
        <f>基本情報!B9</f>
        <v>0</v>
      </c>
      <c r="F12" s="639"/>
      <c r="G12" s="639"/>
      <c r="H12" s="639"/>
      <c r="I12" s="639"/>
      <c r="J12" s="639"/>
      <c r="K12" s="639"/>
      <c r="L12" s="639"/>
      <c r="M12" s="486"/>
      <c r="N12" s="37"/>
      <c r="O12" s="35" t="s">
        <v>79</v>
      </c>
      <c r="P12" s="665">
        <f>基本情報!B11</f>
        <v>0</v>
      </c>
      <c r="Q12" s="665"/>
      <c r="R12" s="665"/>
      <c r="S12" s="665"/>
      <c r="T12" s="665"/>
      <c r="U12" s="665"/>
      <c r="V12" s="665"/>
      <c r="W12" s="665"/>
      <c r="X12" s="488"/>
      <c r="Y12" s="35"/>
      <c r="Z12" s="35"/>
      <c r="AA12" s="35"/>
      <c r="AB12" s="35"/>
      <c r="AC12" s="35"/>
      <c r="AD12" s="35"/>
      <c r="AF12" s="81"/>
      <c r="AH12"/>
      <c r="AI12" s="645">
        <f>基本情報!B14</f>
        <v>0</v>
      </c>
      <c r="AJ12" s="597"/>
      <c r="AK12" s="597"/>
      <c r="AL12" s="597"/>
      <c r="AM12" s="597"/>
      <c r="AN12" s="597"/>
      <c r="AO12" s="597"/>
      <c r="AP12" s="597"/>
      <c r="AQ12" s="597"/>
      <c r="AR12" s="597"/>
      <c r="AS12" s="597"/>
    </row>
    <row r="13" spans="1:45" ht="13.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18"/>
      <c r="AI13" s="18"/>
      <c r="AJ13" s="18"/>
      <c r="AK13" s="35"/>
      <c r="AL13" s="35"/>
      <c r="AM13" s="35"/>
      <c r="AN13" s="35"/>
      <c r="AO13" s="35"/>
      <c r="AP13" s="35"/>
      <c r="AQ13" s="35"/>
      <c r="AR13" s="35"/>
      <c r="AS13" s="35"/>
    </row>
    <row r="14" spans="1:45" ht="13.5" customHeight="1">
      <c r="A14" s="39"/>
      <c r="B14" s="40"/>
      <c r="C14" s="40"/>
      <c r="D14" s="40"/>
      <c r="E14" s="40"/>
      <c r="F14" s="40"/>
      <c r="G14" s="40"/>
      <c r="H14" s="646" t="s">
        <v>80</v>
      </c>
      <c r="I14" s="652"/>
      <c r="J14" s="654"/>
      <c r="K14" s="655"/>
      <c r="L14" s="655"/>
      <c r="M14" s="655"/>
      <c r="N14" s="656"/>
      <c r="O14" s="652" t="s">
        <v>80</v>
      </c>
      <c r="P14" s="654"/>
      <c r="Q14" s="655"/>
      <c r="R14" s="655"/>
      <c r="S14" s="655"/>
      <c r="T14" s="656"/>
      <c r="U14" s="652" t="s">
        <v>80</v>
      </c>
      <c r="V14" s="654"/>
      <c r="W14" s="655"/>
      <c r="X14" s="655"/>
      <c r="Y14" s="655"/>
      <c r="Z14" s="656"/>
      <c r="AA14" s="652" t="s">
        <v>80</v>
      </c>
      <c r="AB14" s="654"/>
      <c r="AC14" s="655"/>
      <c r="AD14" s="655"/>
      <c r="AE14" s="655"/>
      <c r="AF14" s="656"/>
      <c r="AG14" s="652" t="s">
        <v>80</v>
      </c>
      <c r="AH14" s="654"/>
      <c r="AI14" s="655"/>
      <c r="AJ14" s="655"/>
      <c r="AK14" s="655"/>
      <c r="AL14" s="656"/>
      <c r="AM14" s="652" t="s">
        <v>80</v>
      </c>
      <c r="AN14" s="654"/>
      <c r="AO14" s="655"/>
      <c r="AP14" s="655"/>
      <c r="AQ14" s="655"/>
      <c r="AR14" s="656"/>
      <c r="AS14" s="652" t="s">
        <v>80</v>
      </c>
    </row>
    <row r="15" spans="1:45" ht="13.5" customHeight="1">
      <c r="A15" s="41"/>
      <c r="B15" s="42"/>
      <c r="C15" s="42"/>
      <c r="D15" s="42"/>
      <c r="E15" s="42"/>
      <c r="F15" s="42"/>
      <c r="G15" s="42"/>
      <c r="H15" s="673"/>
      <c r="I15" s="674"/>
      <c r="J15" s="657"/>
      <c r="K15" s="658"/>
      <c r="L15" s="658"/>
      <c r="M15" s="658"/>
      <c r="N15" s="659"/>
      <c r="O15" s="653"/>
      <c r="P15" s="657"/>
      <c r="Q15" s="658"/>
      <c r="R15" s="658"/>
      <c r="S15" s="658"/>
      <c r="T15" s="659"/>
      <c r="U15" s="653"/>
      <c r="V15" s="657"/>
      <c r="W15" s="658"/>
      <c r="X15" s="658"/>
      <c r="Y15" s="658"/>
      <c r="Z15" s="659"/>
      <c r="AA15" s="653"/>
      <c r="AB15" s="657"/>
      <c r="AC15" s="658"/>
      <c r="AD15" s="658"/>
      <c r="AE15" s="658"/>
      <c r="AF15" s="659"/>
      <c r="AG15" s="653"/>
      <c r="AH15" s="657"/>
      <c r="AI15" s="658"/>
      <c r="AJ15" s="658"/>
      <c r="AK15" s="658"/>
      <c r="AL15" s="659"/>
      <c r="AM15" s="653"/>
      <c r="AN15" s="657"/>
      <c r="AO15" s="658"/>
      <c r="AP15" s="658"/>
      <c r="AQ15" s="658"/>
      <c r="AR15" s="659"/>
      <c r="AS15" s="653"/>
    </row>
    <row r="16" spans="1:45" ht="13.5" customHeight="1">
      <c r="A16" s="41"/>
      <c r="B16" s="42"/>
      <c r="C16" s="42"/>
      <c r="D16" s="42"/>
      <c r="E16" s="42"/>
      <c r="F16" s="42"/>
      <c r="G16" s="42"/>
      <c r="H16" s="669" t="s">
        <v>81</v>
      </c>
      <c r="I16" s="670"/>
      <c r="J16" s="651">
        <v>1</v>
      </c>
      <c r="K16" s="651"/>
      <c r="L16" s="651">
        <v>11</v>
      </c>
      <c r="M16" s="651"/>
      <c r="N16" s="651">
        <v>21</v>
      </c>
      <c r="O16" s="651"/>
      <c r="P16" s="651">
        <v>1</v>
      </c>
      <c r="Q16" s="651"/>
      <c r="R16" s="651">
        <v>11</v>
      </c>
      <c r="S16" s="651"/>
      <c r="T16" s="651">
        <v>21</v>
      </c>
      <c r="U16" s="651"/>
      <c r="V16" s="651">
        <v>1</v>
      </c>
      <c r="W16" s="651"/>
      <c r="X16" s="651">
        <v>11</v>
      </c>
      <c r="Y16" s="651"/>
      <c r="Z16" s="651">
        <v>21</v>
      </c>
      <c r="AA16" s="651"/>
      <c r="AB16" s="651">
        <v>1</v>
      </c>
      <c r="AC16" s="651"/>
      <c r="AD16" s="651">
        <v>11</v>
      </c>
      <c r="AE16" s="651"/>
      <c r="AF16" s="651">
        <v>21</v>
      </c>
      <c r="AG16" s="651"/>
      <c r="AH16" s="651">
        <v>1</v>
      </c>
      <c r="AI16" s="651"/>
      <c r="AJ16" s="651">
        <v>11</v>
      </c>
      <c r="AK16" s="651"/>
      <c r="AL16" s="651">
        <v>21</v>
      </c>
      <c r="AM16" s="651"/>
      <c r="AN16" s="651">
        <v>1</v>
      </c>
      <c r="AO16" s="651"/>
      <c r="AP16" s="651">
        <v>11</v>
      </c>
      <c r="AQ16" s="651"/>
      <c r="AR16" s="651">
        <v>21</v>
      </c>
      <c r="AS16" s="651"/>
    </row>
    <row r="17" spans="1:45" ht="13.5" customHeight="1">
      <c r="A17" s="43"/>
      <c r="B17" s="44" t="s">
        <v>82</v>
      </c>
      <c r="C17" s="44"/>
      <c r="D17" s="44"/>
      <c r="E17" s="44"/>
      <c r="F17" s="44"/>
      <c r="G17" s="44"/>
      <c r="H17" s="671"/>
      <c r="I17" s="672"/>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c r="AP17" s="651"/>
      <c r="AQ17" s="651"/>
      <c r="AR17" s="651"/>
      <c r="AS17" s="651"/>
    </row>
    <row r="18" spans="1:45" ht="13.5" customHeight="1">
      <c r="A18" s="648"/>
      <c r="B18" s="649"/>
      <c r="C18" s="649"/>
      <c r="D18" s="649"/>
      <c r="E18" s="649"/>
      <c r="F18" s="649"/>
      <c r="G18" s="649"/>
      <c r="H18" s="649"/>
      <c r="I18" s="650"/>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row>
    <row r="19" spans="1:45" ht="13.5" customHeight="1">
      <c r="A19" s="648"/>
      <c r="B19" s="649"/>
      <c r="C19" s="649"/>
      <c r="D19" s="649"/>
      <c r="E19" s="649"/>
      <c r="F19" s="649"/>
      <c r="G19" s="649"/>
      <c r="H19" s="649"/>
      <c r="I19" s="650"/>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row>
    <row r="20" spans="1:45" ht="13.5" customHeight="1">
      <c r="A20" s="648"/>
      <c r="B20" s="649"/>
      <c r="C20" s="649"/>
      <c r="D20" s="649"/>
      <c r="E20" s="649"/>
      <c r="F20" s="649"/>
      <c r="G20" s="649"/>
      <c r="H20" s="649"/>
      <c r="I20" s="650"/>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row>
    <row r="21" spans="1:45" ht="13.5" customHeight="1">
      <c r="A21" s="648"/>
      <c r="B21" s="649"/>
      <c r="C21" s="649"/>
      <c r="D21" s="649"/>
      <c r="E21" s="649"/>
      <c r="F21" s="649"/>
      <c r="G21" s="649"/>
      <c r="H21" s="649"/>
      <c r="I21" s="650"/>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row>
    <row r="22" spans="1:45" ht="13.5" customHeight="1">
      <c r="A22" s="648"/>
      <c r="B22" s="649"/>
      <c r="C22" s="649"/>
      <c r="D22" s="649"/>
      <c r="E22" s="649"/>
      <c r="F22" s="649"/>
      <c r="G22" s="649"/>
      <c r="H22" s="649"/>
      <c r="I22" s="650"/>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row>
    <row r="23" spans="1:45" ht="13.5" customHeight="1">
      <c r="A23" s="648"/>
      <c r="B23" s="649"/>
      <c r="C23" s="649"/>
      <c r="D23" s="649"/>
      <c r="E23" s="649"/>
      <c r="F23" s="649"/>
      <c r="G23" s="649"/>
      <c r="H23" s="649"/>
      <c r="I23" s="650"/>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row>
    <row r="24" spans="1:45" ht="13.5" customHeight="1">
      <c r="A24" s="648"/>
      <c r="B24" s="649"/>
      <c r="C24" s="649"/>
      <c r="D24" s="649"/>
      <c r="E24" s="649"/>
      <c r="F24" s="649"/>
      <c r="G24" s="649"/>
      <c r="H24" s="649"/>
      <c r="I24" s="650"/>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647"/>
      <c r="AN24" s="647"/>
      <c r="AO24" s="647"/>
      <c r="AP24" s="647"/>
      <c r="AQ24" s="647"/>
      <c r="AR24" s="647"/>
      <c r="AS24" s="647"/>
    </row>
    <row r="25" spans="1:45" ht="13.5" customHeight="1">
      <c r="A25" s="648"/>
      <c r="B25" s="649"/>
      <c r="C25" s="649"/>
      <c r="D25" s="649"/>
      <c r="E25" s="649"/>
      <c r="F25" s="649"/>
      <c r="G25" s="649"/>
      <c r="H25" s="649"/>
      <c r="I25" s="650"/>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row>
    <row r="26" spans="1:45" ht="13.5" customHeight="1">
      <c r="A26" s="648"/>
      <c r="B26" s="649"/>
      <c r="C26" s="649"/>
      <c r="D26" s="649"/>
      <c r="E26" s="649"/>
      <c r="F26" s="649"/>
      <c r="G26" s="649"/>
      <c r="H26" s="649"/>
      <c r="I26" s="650"/>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row>
    <row r="27" spans="1:45" ht="13.5" customHeight="1">
      <c r="A27" s="648"/>
      <c r="B27" s="649"/>
      <c r="C27" s="649"/>
      <c r="D27" s="649"/>
      <c r="E27" s="649"/>
      <c r="F27" s="649"/>
      <c r="G27" s="649"/>
      <c r="H27" s="649"/>
      <c r="I27" s="650"/>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row>
    <row r="28" spans="1:45" ht="13.5" customHeight="1">
      <c r="A28" s="648"/>
      <c r="B28" s="649"/>
      <c r="C28" s="649"/>
      <c r="D28" s="649"/>
      <c r="E28" s="649"/>
      <c r="F28" s="649"/>
      <c r="G28" s="649"/>
      <c r="H28" s="649"/>
      <c r="I28" s="650"/>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row>
    <row r="29" spans="1:45" ht="13.5" customHeight="1">
      <c r="A29" s="648"/>
      <c r="B29" s="649"/>
      <c r="C29" s="649"/>
      <c r="D29" s="649"/>
      <c r="E29" s="649"/>
      <c r="F29" s="649"/>
      <c r="G29" s="649"/>
      <c r="H29" s="649"/>
      <c r="I29" s="650"/>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row>
    <row r="30" spans="1:45" ht="13.5" customHeight="1">
      <c r="A30" s="648"/>
      <c r="B30" s="649"/>
      <c r="C30" s="649"/>
      <c r="D30" s="649"/>
      <c r="E30" s="649"/>
      <c r="F30" s="649"/>
      <c r="G30" s="649"/>
      <c r="H30" s="649"/>
      <c r="I30" s="650"/>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row>
    <row r="31" spans="1:45" ht="13.5" customHeight="1">
      <c r="A31" s="648"/>
      <c r="B31" s="649"/>
      <c r="C31" s="649"/>
      <c r="D31" s="649"/>
      <c r="E31" s="649"/>
      <c r="F31" s="649"/>
      <c r="G31" s="649"/>
      <c r="H31" s="649"/>
      <c r="I31" s="650"/>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7"/>
      <c r="AN31" s="647"/>
      <c r="AO31" s="647"/>
      <c r="AP31" s="647"/>
      <c r="AQ31" s="647"/>
      <c r="AR31" s="647"/>
      <c r="AS31" s="647"/>
    </row>
    <row r="32" spans="1:45" ht="13.5" customHeight="1">
      <c r="A32" s="648"/>
      <c r="B32" s="649"/>
      <c r="C32" s="649"/>
      <c r="D32" s="649"/>
      <c r="E32" s="649"/>
      <c r="F32" s="649"/>
      <c r="G32" s="649"/>
      <c r="H32" s="649"/>
      <c r="I32" s="650"/>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row>
    <row r="33" spans="1:45" ht="13.5" customHeight="1">
      <c r="A33" s="648"/>
      <c r="B33" s="649"/>
      <c r="C33" s="649"/>
      <c r="D33" s="649"/>
      <c r="E33" s="649"/>
      <c r="F33" s="649"/>
      <c r="G33" s="649"/>
      <c r="H33" s="649"/>
      <c r="I33" s="650"/>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row>
    <row r="34" spans="1:45" ht="13.5" customHeight="1">
      <c r="A34" s="648"/>
      <c r="B34" s="649"/>
      <c r="C34" s="649"/>
      <c r="D34" s="649"/>
      <c r="E34" s="649"/>
      <c r="F34" s="649"/>
      <c r="G34" s="649"/>
      <c r="H34" s="649"/>
      <c r="I34" s="650"/>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row>
    <row r="35" spans="1:45" ht="13.5" customHeight="1">
      <c r="A35" s="648"/>
      <c r="B35" s="649"/>
      <c r="C35" s="649"/>
      <c r="D35" s="649"/>
      <c r="E35" s="649"/>
      <c r="F35" s="649"/>
      <c r="G35" s="649"/>
      <c r="H35" s="649"/>
      <c r="I35" s="650"/>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row>
    <row r="36" spans="1:45" ht="13.5" customHeight="1">
      <c r="A36" s="646" t="s">
        <v>83</v>
      </c>
      <c r="B36" s="646"/>
      <c r="C36" s="646"/>
      <c r="D36" s="646"/>
      <c r="E36" s="35" t="s">
        <v>84</v>
      </c>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row>
    <row r="37" spans="1:45" ht="13.5" customHeight="1">
      <c r="A37" s="35"/>
      <c r="B37" s="35"/>
      <c r="C37" s="35"/>
      <c r="D37" s="35"/>
      <c r="E37" s="35" t="s">
        <v>85</v>
      </c>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row>
    <row r="38" spans="1:45" ht="48" customHeight="1"/>
  </sheetData>
  <mergeCells count="216">
    <mergeCell ref="H16:I17"/>
    <mergeCell ref="J16:K17"/>
    <mergeCell ref="L16:M17"/>
    <mergeCell ref="N16:O17"/>
    <mergeCell ref="P16:Q17"/>
    <mergeCell ref="A12:C12"/>
    <mergeCell ref="H14:I15"/>
    <mergeCell ref="J14:N15"/>
    <mergeCell ref="O14:O15"/>
    <mergeCell ref="P14:T15"/>
    <mergeCell ref="A6:AS6"/>
    <mergeCell ref="AM7:AS7"/>
    <mergeCell ref="A10:E10"/>
    <mergeCell ref="F10:AD10"/>
    <mergeCell ref="A11:C11"/>
    <mergeCell ref="E12:L12"/>
    <mergeCell ref="P12:W12"/>
    <mergeCell ref="U14:U15"/>
    <mergeCell ref="V14:Z15"/>
    <mergeCell ref="AI9:AS10"/>
    <mergeCell ref="AI11:AS11"/>
    <mergeCell ref="AI12:AS12"/>
    <mergeCell ref="D11:AG11"/>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L18:M19"/>
    <mergeCell ref="N18:O19"/>
    <mergeCell ref="P18:Q19"/>
    <mergeCell ref="R18:S19"/>
    <mergeCell ref="AH16:AI17"/>
    <mergeCell ref="AJ16:AK17"/>
    <mergeCell ref="AL16:AM17"/>
    <mergeCell ref="AN16:AO17"/>
    <mergeCell ref="AP16:AQ17"/>
    <mergeCell ref="R16:S17"/>
    <mergeCell ref="T16:U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AP24:AQ25"/>
    <mergeCell ref="AR24:AS25"/>
    <mergeCell ref="AF24:AG25"/>
    <mergeCell ref="AH24:AI25"/>
    <mergeCell ref="AJ24:AK25"/>
    <mergeCell ref="A24:I25"/>
    <mergeCell ref="J24:K25"/>
    <mergeCell ref="L24:M25"/>
    <mergeCell ref="N24:O25"/>
    <mergeCell ref="P24:Q25"/>
    <mergeCell ref="R24:S25"/>
    <mergeCell ref="T24:U25"/>
    <mergeCell ref="V24:W25"/>
    <mergeCell ref="X24:Y25"/>
    <mergeCell ref="Z24:AA25"/>
    <mergeCell ref="AB24:AC25"/>
    <mergeCell ref="AD24:AE25"/>
    <mergeCell ref="N26:O27"/>
    <mergeCell ref="P26:Q27"/>
    <mergeCell ref="R26:S27"/>
    <mergeCell ref="AN30:AO31"/>
    <mergeCell ref="AB30:AC31"/>
    <mergeCell ref="AD30:AE31"/>
    <mergeCell ref="V22:W23"/>
    <mergeCell ref="X22:Y23"/>
    <mergeCell ref="Z22:AA23"/>
    <mergeCell ref="AB22:AC23"/>
    <mergeCell ref="AD22:AE23"/>
    <mergeCell ref="AL24:AM25"/>
    <mergeCell ref="Z26:AA27"/>
    <mergeCell ref="AB26:AC27"/>
    <mergeCell ref="AD26:AE27"/>
    <mergeCell ref="AN24:AO25"/>
    <mergeCell ref="X30:Y31"/>
    <mergeCell ref="Z30:AA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V26:W27"/>
    <mergeCell ref="X26:Y27"/>
    <mergeCell ref="AL28:AM29"/>
    <mergeCell ref="AN28:AO29"/>
    <mergeCell ref="A26:I27"/>
    <mergeCell ref="J26:K27"/>
    <mergeCell ref="L26:M27"/>
    <mergeCell ref="V32:W33"/>
    <mergeCell ref="X32:Y33"/>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F30:AG31"/>
    <mergeCell ref="AH30:AI31"/>
    <mergeCell ref="AJ30:AK31"/>
    <mergeCell ref="AL30:AM31"/>
    <mergeCell ref="AP30:AQ31"/>
    <mergeCell ref="T30:U31"/>
    <mergeCell ref="V30:W31"/>
    <mergeCell ref="AL32:AM33"/>
    <mergeCell ref="AN32:AO33"/>
    <mergeCell ref="AP32:AQ33"/>
    <mergeCell ref="AR32:AS33"/>
    <mergeCell ref="A34:I35"/>
    <mergeCell ref="J34:K35"/>
    <mergeCell ref="L34:M35"/>
    <mergeCell ref="N34:O35"/>
    <mergeCell ref="P34:Q35"/>
    <mergeCell ref="R34:S35"/>
    <mergeCell ref="Z32:AA33"/>
    <mergeCell ref="AB32:AC33"/>
    <mergeCell ref="AD32:AE33"/>
    <mergeCell ref="AF32:AG33"/>
    <mergeCell ref="AH32:AI33"/>
    <mergeCell ref="AJ32:AK33"/>
    <mergeCell ref="AR34:AS35"/>
    <mergeCell ref="A32:I33"/>
    <mergeCell ref="J32:K33"/>
    <mergeCell ref="L32:M33"/>
    <mergeCell ref="N32:O33"/>
    <mergeCell ref="P32:Q33"/>
    <mergeCell ref="R32:S33"/>
    <mergeCell ref="T32:U33"/>
    <mergeCell ref="A36:D36"/>
    <mergeCell ref="AF34:AG35"/>
    <mergeCell ref="AH34:AI35"/>
    <mergeCell ref="AJ34:AK35"/>
    <mergeCell ref="AL34:AM35"/>
    <mergeCell ref="AN34:AO35"/>
    <mergeCell ref="AP34:AQ35"/>
    <mergeCell ref="T34:U35"/>
    <mergeCell ref="V34:W35"/>
    <mergeCell ref="X34:Y35"/>
    <mergeCell ref="Z34:AA35"/>
    <mergeCell ref="AB34:AC35"/>
    <mergeCell ref="AD34:AE35"/>
  </mergeCells>
  <phoneticPr fontId="11"/>
  <printOptions horizontalCentered="1" verticalCentered="1"/>
  <pageMargins left="0.70866141732283472" right="0.70866141732283472" top="0.74803149606299213" bottom="0.74803149606299213" header="0.31496062992125984" footer="0.31496062992125984"/>
  <pageSetup paperSize="9" fitToHeight="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S38"/>
  <sheetViews>
    <sheetView showZeros="0" view="pageBreakPreview" zoomScale="95" zoomScaleNormal="95" zoomScaleSheetLayoutView="95" workbookViewId="0"/>
  </sheetViews>
  <sheetFormatPr defaultColWidth="2.375" defaultRowHeight="13.5"/>
  <cols>
    <col min="1" max="3" width="3.5" style="10" customWidth="1"/>
    <col min="4" max="9" width="2.375" style="10" customWidth="1"/>
    <col min="10" max="51" width="2.875" style="10" customWidth="1"/>
    <col min="52" max="16384" width="2.375" style="10"/>
  </cols>
  <sheetData>
    <row r="5" spans="1:45" ht="13.5" customHeight="1">
      <c r="A5" s="35" t="s">
        <v>534</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pans="1:45" ht="26.1" customHeight="1">
      <c r="A6" s="603" t="s">
        <v>535</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row>
    <row r="7" spans="1:45" ht="13.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541" t="s">
        <v>25</v>
      </c>
      <c r="AM7" s="639"/>
      <c r="AN7" s="639"/>
      <c r="AO7" s="639"/>
      <c r="AP7" s="639"/>
      <c r="AQ7" s="639"/>
      <c r="AR7" s="639"/>
      <c r="AS7" s="639"/>
    </row>
    <row r="8" spans="1:45" ht="13.5" customHeight="1">
      <c r="A8" s="35"/>
      <c r="B8" s="404" t="str">
        <f>基本情報!B15&amp;" 殿"</f>
        <v xml:space="preserve"> 殿</v>
      </c>
      <c r="C8" s="393"/>
      <c r="D8" s="393"/>
      <c r="E8" s="393"/>
      <c r="F8" s="393"/>
      <c r="G8" s="393"/>
      <c r="H8" s="393"/>
      <c r="I8" s="393"/>
      <c r="J8" s="393"/>
      <c r="K8" s="393"/>
      <c r="L8" s="393"/>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row>
    <row r="9" spans="1:45" ht="13.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638">
        <f>基本情報!B12</f>
        <v>0</v>
      </c>
      <c r="AJ9" s="593"/>
      <c r="AK9" s="593"/>
      <c r="AL9" s="593"/>
      <c r="AM9" s="593"/>
      <c r="AN9" s="593"/>
      <c r="AO9" s="593"/>
      <c r="AP9" s="593"/>
      <c r="AQ9" s="593"/>
      <c r="AR9" s="593"/>
      <c r="AS9" s="593"/>
    </row>
    <row r="10" spans="1:45" ht="15" customHeight="1">
      <c r="A10" s="660"/>
      <c r="B10" s="660"/>
      <c r="C10" s="660"/>
      <c r="D10" s="661"/>
      <c r="E10" s="661"/>
      <c r="F10" s="662"/>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542"/>
      <c r="AF10" s="394"/>
      <c r="AH10" s="543"/>
      <c r="AI10" s="593"/>
      <c r="AJ10" s="593"/>
      <c r="AK10" s="593"/>
      <c r="AL10" s="593"/>
      <c r="AM10" s="593"/>
      <c r="AN10" s="593"/>
      <c r="AO10" s="593"/>
      <c r="AP10" s="593"/>
      <c r="AQ10" s="593"/>
      <c r="AR10" s="593"/>
      <c r="AS10" s="593"/>
    </row>
    <row r="11" spans="1:45" ht="15" customHeight="1">
      <c r="A11" s="664" t="s">
        <v>60</v>
      </c>
      <c r="B11" s="664"/>
      <c r="C11" s="664"/>
      <c r="D11" s="667" t="str">
        <f>"第"&amp;基本情報!B4&amp;"号　"&amp;基本情報!B2</f>
        <v>第号　</v>
      </c>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8"/>
      <c r="AF11" s="668"/>
      <c r="AG11" s="668"/>
      <c r="AH11" s="543"/>
      <c r="AI11" s="666">
        <f>基本情報!B13</f>
        <v>0</v>
      </c>
      <c r="AJ11" s="595"/>
      <c r="AK11" s="595"/>
      <c r="AL11" s="595"/>
      <c r="AM11" s="595"/>
      <c r="AN11" s="595"/>
      <c r="AO11" s="595"/>
      <c r="AP11" s="595"/>
      <c r="AQ11" s="595"/>
      <c r="AR11" s="595"/>
      <c r="AS11" s="595"/>
    </row>
    <row r="12" spans="1:45" ht="15" customHeight="1">
      <c r="A12" s="664" t="s">
        <v>537</v>
      </c>
      <c r="B12" s="664"/>
      <c r="C12" s="664"/>
      <c r="D12" s="35" t="s">
        <v>78</v>
      </c>
      <c r="E12" s="639">
        <f>基本情報!B9</f>
        <v>0</v>
      </c>
      <c r="F12" s="639"/>
      <c r="G12" s="639"/>
      <c r="H12" s="639"/>
      <c r="I12" s="639"/>
      <c r="J12" s="639"/>
      <c r="K12" s="639"/>
      <c r="L12" s="639"/>
      <c r="M12" s="37"/>
      <c r="N12" s="37"/>
      <c r="O12" s="35" t="s">
        <v>79</v>
      </c>
      <c r="P12" s="665">
        <f>基本情報!B10</f>
        <v>0</v>
      </c>
      <c r="Q12" s="665"/>
      <c r="R12" s="665"/>
      <c r="S12" s="665"/>
      <c r="T12" s="665"/>
      <c r="U12" s="665"/>
      <c r="V12" s="665"/>
      <c r="W12" s="665"/>
      <c r="X12" s="35"/>
      <c r="Y12" s="35"/>
      <c r="Z12" s="35"/>
      <c r="AA12" s="35"/>
      <c r="AB12" s="35"/>
      <c r="AC12" s="35"/>
      <c r="AD12" s="35"/>
      <c r="AF12" s="81"/>
      <c r="AH12" s="543"/>
      <c r="AI12" s="645">
        <f>基本情報!B14</f>
        <v>0</v>
      </c>
      <c r="AJ12" s="597"/>
      <c r="AK12" s="597"/>
      <c r="AL12" s="597"/>
      <c r="AM12" s="597"/>
      <c r="AN12" s="597"/>
      <c r="AO12" s="597"/>
      <c r="AP12" s="597"/>
      <c r="AQ12" s="597"/>
      <c r="AR12" s="597"/>
      <c r="AS12" s="597"/>
    </row>
    <row r="13" spans="1:45" ht="15" customHeight="1">
      <c r="A13" s="664" t="s">
        <v>536</v>
      </c>
      <c r="B13" s="664"/>
      <c r="C13" s="664"/>
      <c r="D13" s="35" t="s">
        <v>78</v>
      </c>
      <c r="E13" s="639">
        <f>基本情報!B9</f>
        <v>0</v>
      </c>
      <c r="F13" s="639"/>
      <c r="G13" s="639"/>
      <c r="H13" s="639"/>
      <c r="I13" s="639"/>
      <c r="J13" s="639"/>
      <c r="K13" s="639"/>
      <c r="L13" s="639"/>
      <c r="M13" s="37"/>
      <c r="N13" s="37"/>
      <c r="O13" s="35" t="s">
        <v>79</v>
      </c>
      <c r="P13" s="665">
        <f>基本情報!B11</f>
        <v>0</v>
      </c>
      <c r="Q13" s="665"/>
      <c r="R13" s="665"/>
      <c r="S13" s="665"/>
      <c r="T13" s="665"/>
      <c r="U13" s="665"/>
      <c r="V13" s="665"/>
      <c r="W13" s="665"/>
      <c r="X13" s="35" t="s">
        <v>539</v>
      </c>
      <c r="Y13" s="35"/>
      <c r="Z13" s="35"/>
      <c r="AA13" s="35"/>
      <c r="AB13" s="35"/>
      <c r="AC13" s="35"/>
      <c r="AD13" s="35"/>
      <c r="AE13" s="542"/>
      <c r="AF13" s="542"/>
      <c r="AG13" s="38"/>
      <c r="AH13" s="395"/>
      <c r="AI13" s="396"/>
      <c r="AJ13" s="404"/>
      <c r="AK13" s="38"/>
      <c r="AL13" s="38"/>
      <c r="AM13" s="38"/>
      <c r="AN13" s="38"/>
      <c r="AO13" s="38"/>
      <c r="AP13" s="38"/>
      <c r="AQ13" s="38"/>
      <c r="AR13" s="38"/>
      <c r="AS13" s="38"/>
    </row>
    <row r="14" spans="1:45" ht="13.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18"/>
      <c r="AI14" s="18"/>
      <c r="AJ14" s="18"/>
      <c r="AK14" s="35"/>
      <c r="AL14" s="35"/>
      <c r="AM14" s="35"/>
      <c r="AN14" s="35"/>
      <c r="AO14" s="35"/>
      <c r="AP14" s="35"/>
      <c r="AQ14" s="35"/>
      <c r="AR14" s="35"/>
      <c r="AS14" s="35"/>
    </row>
    <row r="15" spans="1:45" ht="13.5" customHeight="1">
      <c r="A15" s="39"/>
      <c r="B15" s="40"/>
      <c r="C15" s="40"/>
      <c r="D15" s="40"/>
      <c r="E15" s="40"/>
      <c r="F15" s="40"/>
      <c r="G15" s="40"/>
      <c r="H15" s="646" t="s">
        <v>80</v>
      </c>
      <c r="I15" s="652"/>
      <c r="J15" s="654"/>
      <c r="K15" s="655"/>
      <c r="L15" s="655"/>
      <c r="M15" s="655"/>
      <c r="N15" s="656"/>
      <c r="O15" s="652" t="s">
        <v>80</v>
      </c>
      <c r="P15" s="654"/>
      <c r="Q15" s="655"/>
      <c r="R15" s="655"/>
      <c r="S15" s="655"/>
      <c r="T15" s="656"/>
      <c r="U15" s="652" t="s">
        <v>80</v>
      </c>
      <c r="V15" s="654"/>
      <c r="W15" s="655"/>
      <c r="X15" s="655"/>
      <c r="Y15" s="655"/>
      <c r="Z15" s="656"/>
      <c r="AA15" s="652" t="s">
        <v>80</v>
      </c>
      <c r="AB15" s="654"/>
      <c r="AC15" s="655"/>
      <c r="AD15" s="655"/>
      <c r="AE15" s="655"/>
      <c r="AF15" s="656"/>
      <c r="AG15" s="652" t="s">
        <v>80</v>
      </c>
      <c r="AH15" s="654"/>
      <c r="AI15" s="655"/>
      <c r="AJ15" s="655"/>
      <c r="AK15" s="655"/>
      <c r="AL15" s="656"/>
      <c r="AM15" s="652" t="s">
        <v>80</v>
      </c>
      <c r="AN15" s="654"/>
      <c r="AO15" s="655"/>
      <c r="AP15" s="655"/>
      <c r="AQ15" s="655"/>
      <c r="AR15" s="656"/>
      <c r="AS15" s="652" t="s">
        <v>80</v>
      </c>
    </row>
    <row r="16" spans="1:45" ht="13.5" customHeight="1">
      <c r="A16" s="484"/>
      <c r="B16" s="42"/>
      <c r="C16" s="42"/>
      <c r="D16" s="42"/>
      <c r="E16" s="42"/>
      <c r="F16" s="42"/>
      <c r="G16" s="42"/>
      <c r="H16" s="673"/>
      <c r="I16" s="674"/>
      <c r="J16" s="657"/>
      <c r="K16" s="658"/>
      <c r="L16" s="658"/>
      <c r="M16" s="658"/>
      <c r="N16" s="659"/>
      <c r="O16" s="653"/>
      <c r="P16" s="657"/>
      <c r="Q16" s="658"/>
      <c r="R16" s="658"/>
      <c r="S16" s="658"/>
      <c r="T16" s="659"/>
      <c r="U16" s="653"/>
      <c r="V16" s="657"/>
      <c r="W16" s="658"/>
      <c r="X16" s="658"/>
      <c r="Y16" s="658"/>
      <c r="Z16" s="659"/>
      <c r="AA16" s="653"/>
      <c r="AB16" s="657"/>
      <c r="AC16" s="658"/>
      <c r="AD16" s="658"/>
      <c r="AE16" s="658"/>
      <c r="AF16" s="659"/>
      <c r="AG16" s="653"/>
      <c r="AH16" s="657"/>
      <c r="AI16" s="658"/>
      <c r="AJ16" s="658"/>
      <c r="AK16" s="658"/>
      <c r="AL16" s="659"/>
      <c r="AM16" s="653"/>
      <c r="AN16" s="657"/>
      <c r="AO16" s="658"/>
      <c r="AP16" s="658"/>
      <c r="AQ16" s="658"/>
      <c r="AR16" s="659"/>
      <c r="AS16" s="653"/>
    </row>
    <row r="17" spans="1:45" ht="13.5" customHeight="1">
      <c r="A17" s="41"/>
      <c r="B17" s="42"/>
      <c r="C17" s="42"/>
      <c r="D17" s="42"/>
      <c r="E17" s="42"/>
      <c r="F17" s="42"/>
      <c r="G17" s="42"/>
      <c r="H17" s="669" t="s">
        <v>81</v>
      </c>
      <c r="I17" s="670"/>
      <c r="J17" s="651">
        <v>1</v>
      </c>
      <c r="K17" s="651"/>
      <c r="L17" s="651">
        <v>11</v>
      </c>
      <c r="M17" s="651"/>
      <c r="N17" s="651">
        <v>21</v>
      </c>
      <c r="O17" s="651"/>
      <c r="P17" s="651">
        <v>1</v>
      </c>
      <c r="Q17" s="651"/>
      <c r="R17" s="651">
        <v>11</v>
      </c>
      <c r="S17" s="651"/>
      <c r="T17" s="651">
        <v>21</v>
      </c>
      <c r="U17" s="651"/>
      <c r="V17" s="651">
        <v>1</v>
      </c>
      <c r="W17" s="651"/>
      <c r="X17" s="651">
        <v>11</v>
      </c>
      <c r="Y17" s="651"/>
      <c r="Z17" s="651">
        <v>21</v>
      </c>
      <c r="AA17" s="651"/>
      <c r="AB17" s="651">
        <v>1</v>
      </c>
      <c r="AC17" s="651"/>
      <c r="AD17" s="651">
        <v>11</v>
      </c>
      <c r="AE17" s="651"/>
      <c r="AF17" s="651">
        <v>21</v>
      </c>
      <c r="AG17" s="651"/>
      <c r="AH17" s="651">
        <v>1</v>
      </c>
      <c r="AI17" s="651"/>
      <c r="AJ17" s="651">
        <v>11</v>
      </c>
      <c r="AK17" s="651"/>
      <c r="AL17" s="651">
        <v>21</v>
      </c>
      <c r="AM17" s="651"/>
      <c r="AN17" s="651">
        <v>1</v>
      </c>
      <c r="AO17" s="651"/>
      <c r="AP17" s="651">
        <v>11</v>
      </c>
      <c r="AQ17" s="651"/>
      <c r="AR17" s="651">
        <v>21</v>
      </c>
      <c r="AS17" s="651"/>
    </row>
    <row r="18" spans="1:45" ht="13.5" customHeight="1">
      <c r="A18" s="43"/>
      <c r="B18" s="44" t="s">
        <v>82</v>
      </c>
      <c r="C18" s="44"/>
      <c r="D18" s="44"/>
      <c r="E18" s="44"/>
      <c r="F18" s="44"/>
      <c r="G18" s="44"/>
      <c r="H18" s="671"/>
      <c r="I18" s="672"/>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1"/>
      <c r="AK18" s="651"/>
      <c r="AL18" s="651"/>
      <c r="AM18" s="651"/>
      <c r="AN18" s="651"/>
      <c r="AO18" s="651"/>
      <c r="AP18" s="651"/>
      <c r="AQ18" s="651"/>
      <c r="AR18" s="651"/>
      <c r="AS18" s="651"/>
    </row>
    <row r="19" spans="1:45" ht="13.5" customHeight="1">
      <c r="A19" s="648"/>
      <c r="B19" s="649"/>
      <c r="C19" s="649"/>
      <c r="D19" s="649"/>
      <c r="E19" s="649"/>
      <c r="F19" s="649"/>
      <c r="G19" s="649"/>
      <c r="H19" s="649"/>
      <c r="I19" s="650"/>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row>
    <row r="20" spans="1:45" ht="13.5" customHeight="1">
      <c r="A20" s="648"/>
      <c r="B20" s="649"/>
      <c r="C20" s="649"/>
      <c r="D20" s="649"/>
      <c r="E20" s="649"/>
      <c r="F20" s="649"/>
      <c r="G20" s="649"/>
      <c r="H20" s="649"/>
      <c r="I20" s="650"/>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row>
    <row r="21" spans="1:45" ht="13.5" customHeight="1">
      <c r="A21" s="648"/>
      <c r="B21" s="649"/>
      <c r="C21" s="649"/>
      <c r="D21" s="649"/>
      <c r="E21" s="649"/>
      <c r="F21" s="649"/>
      <c r="G21" s="649"/>
      <c r="H21" s="649"/>
      <c r="I21" s="650"/>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row>
    <row r="22" spans="1:45" ht="13.5" customHeight="1">
      <c r="A22" s="648"/>
      <c r="B22" s="649"/>
      <c r="C22" s="649"/>
      <c r="D22" s="649"/>
      <c r="E22" s="649"/>
      <c r="F22" s="649"/>
      <c r="G22" s="649"/>
      <c r="H22" s="649"/>
      <c r="I22" s="650"/>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row>
    <row r="23" spans="1:45" ht="13.5" customHeight="1">
      <c r="A23" s="648"/>
      <c r="B23" s="649"/>
      <c r="C23" s="649"/>
      <c r="D23" s="649"/>
      <c r="E23" s="649"/>
      <c r="F23" s="649"/>
      <c r="G23" s="649"/>
      <c r="H23" s="649"/>
      <c r="I23" s="650"/>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row>
    <row r="24" spans="1:45" ht="13.5" customHeight="1">
      <c r="A24" s="648"/>
      <c r="B24" s="649"/>
      <c r="C24" s="649"/>
      <c r="D24" s="649"/>
      <c r="E24" s="649"/>
      <c r="F24" s="649"/>
      <c r="G24" s="649"/>
      <c r="H24" s="649"/>
      <c r="I24" s="650"/>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647"/>
      <c r="AN24" s="647"/>
      <c r="AO24" s="647"/>
      <c r="AP24" s="647"/>
      <c r="AQ24" s="647"/>
      <c r="AR24" s="647"/>
      <c r="AS24" s="647"/>
    </row>
    <row r="25" spans="1:45" ht="13.5" customHeight="1">
      <c r="A25" s="648"/>
      <c r="B25" s="649"/>
      <c r="C25" s="649"/>
      <c r="D25" s="649"/>
      <c r="E25" s="649"/>
      <c r="F25" s="649"/>
      <c r="G25" s="649"/>
      <c r="H25" s="649"/>
      <c r="I25" s="650"/>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row>
    <row r="26" spans="1:45" ht="13.5" customHeight="1">
      <c r="A26" s="648"/>
      <c r="B26" s="649"/>
      <c r="C26" s="649"/>
      <c r="D26" s="649"/>
      <c r="E26" s="649"/>
      <c r="F26" s="649"/>
      <c r="G26" s="649"/>
      <c r="H26" s="649"/>
      <c r="I26" s="650"/>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row>
    <row r="27" spans="1:45" ht="13.5" customHeight="1">
      <c r="A27" s="648"/>
      <c r="B27" s="649"/>
      <c r="C27" s="649"/>
      <c r="D27" s="649"/>
      <c r="E27" s="649"/>
      <c r="F27" s="649"/>
      <c r="G27" s="649"/>
      <c r="H27" s="649"/>
      <c r="I27" s="650"/>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row>
    <row r="28" spans="1:45" ht="13.5" customHeight="1">
      <c r="A28" s="648"/>
      <c r="B28" s="649"/>
      <c r="C28" s="649"/>
      <c r="D28" s="649"/>
      <c r="E28" s="649"/>
      <c r="F28" s="649"/>
      <c r="G28" s="649"/>
      <c r="H28" s="649"/>
      <c r="I28" s="650"/>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row>
    <row r="29" spans="1:45" ht="13.5" customHeight="1">
      <c r="A29" s="648"/>
      <c r="B29" s="649"/>
      <c r="C29" s="649"/>
      <c r="D29" s="649"/>
      <c r="E29" s="649"/>
      <c r="F29" s="649"/>
      <c r="G29" s="649"/>
      <c r="H29" s="649"/>
      <c r="I29" s="650"/>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row>
    <row r="30" spans="1:45" ht="13.5" customHeight="1">
      <c r="A30" s="648"/>
      <c r="B30" s="649"/>
      <c r="C30" s="649"/>
      <c r="D30" s="649"/>
      <c r="E30" s="649"/>
      <c r="F30" s="649"/>
      <c r="G30" s="649"/>
      <c r="H30" s="649"/>
      <c r="I30" s="650"/>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row>
    <row r="31" spans="1:45" ht="13.5" customHeight="1">
      <c r="A31" s="648"/>
      <c r="B31" s="649"/>
      <c r="C31" s="649"/>
      <c r="D31" s="649"/>
      <c r="E31" s="649"/>
      <c r="F31" s="649"/>
      <c r="G31" s="649"/>
      <c r="H31" s="649"/>
      <c r="I31" s="650"/>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7"/>
      <c r="AN31" s="647"/>
      <c r="AO31" s="647"/>
      <c r="AP31" s="647"/>
      <c r="AQ31" s="647"/>
      <c r="AR31" s="647"/>
      <c r="AS31" s="647"/>
    </row>
    <row r="32" spans="1:45" ht="13.5" customHeight="1">
      <c r="A32" s="648"/>
      <c r="B32" s="649"/>
      <c r="C32" s="649"/>
      <c r="D32" s="649"/>
      <c r="E32" s="649"/>
      <c r="F32" s="649"/>
      <c r="G32" s="649"/>
      <c r="H32" s="649"/>
      <c r="I32" s="650"/>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row>
    <row r="33" spans="1:45" ht="13.5" customHeight="1">
      <c r="A33" s="648"/>
      <c r="B33" s="649"/>
      <c r="C33" s="649"/>
      <c r="D33" s="649"/>
      <c r="E33" s="649"/>
      <c r="F33" s="649"/>
      <c r="G33" s="649"/>
      <c r="H33" s="649"/>
      <c r="I33" s="650"/>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row>
    <row r="34" spans="1:45" ht="13.5" customHeight="1">
      <c r="A34" s="648"/>
      <c r="B34" s="649"/>
      <c r="C34" s="649"/>
      <c r="D34" s="649"/>
      <c r="E34" s="649"/>
      <c r="F34" s="649"/>
      <c r="G34" s="649"/>
      <c r="H34" s="649"/>
      <c r="I34" s="650"/>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row>
    <row r="35" spans="1:45" ht="13.5" customHeight="1">
      <c r="A35" s="648"/>
      <c r="B35" s="649"/>
      <c r="C35" s="649"/>
      <c r="D35" s="649"/>
      <c r="E35" s="649"/>
      <c r="F35" s="649"/>
      <c r="G35" s="649"/>
      <c r="H35" s="649"/>
      <c r="I35" s="650"/>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row>
    <row r="36" spans="1:45" ht="13.5" customHeight="1">
      <c r="A36" s="648"/>
      <c r="B36" s="649"/>
      <c r="C36" s="649"/>
      <c r="D36" s="649"/>
      <c r="E36" s="649"/>
      <c r="F36" s="649"/>
      <c r="G36" s="649"/>
      <c r="H36" s="649"/>
      <c r="I36" s="650"/>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row>
    <row r="37" spans="1:45" ht="13.5" customHeight="1">
      <c r="A37" s="646" t="s">
        <v>83</v>
      </c>
      <c r="B37" s="646"/>
      <c r="C37" s="646"/>
      <c r="D37" s="646"/>
      <c r="E37" s="35" t="s">
        <v>84</v>
      </c>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row>
    <row r="38" spans="1:45" ht="13.5" customHeight="1">
      <c r="A38" s="35"/>
      <c r="B38" s="35"/>
      <c r="C38" s="35"/>
      <c r="D38" s="35"/>
      <c r="E38" s="35" t="s">
        <v>641</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row>
  </sheetData>
  <mergeCells count="219">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 ref="AL33:AM34"/>
    <mergeCell ref="AN33:AO34"/>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33:I34"/>
    <mergeCell ref="J33:K34"/>
    <mergeCell ref="L33:M34"/>
    <mergeCell ref="N33:O34"/>
    <mergeCell ref="P33:Q34"/>
    <mergeCell ref="R33:S34"/>
    <mergeCell ref="T33:U34"/>
    <mergeCell ref="V33:W34"/>
    <mergeCell ref="X33:Y34"/>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F31:AG32"/>
    <mergeCell ref="AH31:AI32"/>
    <mergeCell ref="AJ31:AK32"/>
    <mergeCell ref="AL31:AM32"/>
    <mergeCell ref="AN31:AO32"/>
    <mergeCell ref="AP31:AQ32"/>
    <mergeCell ref="T31:U32"/>
    <mergeCell ref="V31:W32"/>
    <mergeCell ref="X31:Y32"/>
    <mergeCell ref="Z31:AA32"/>
    <mergeCell ref="AN27:AO28"/>
    <mergeCell ref="AP27:AQ28"/>
    <mergeCell ref="T27:U28"/>
    <mergeCell ref="V27:W28"/>
    <mergeCell ref="X27:Y28"/>
    <mergeCell ref="Z27:AA28"/>
    <mergeCell ref="AB27:AC28"/>
    <mergeCell ref="AD27:AE28"/>
    <mergeCell ref="AL29:AM30"/>
    <mergeCell ref="AN29:AO30"/>
    <mergeCell ref="AP29:AQ30"/>
    <mergeCell ref="AB31:AC32"/>
    <mergeCell ref="AD31:AE32"/>
    <mergeCell ref="A29:I30"/>
    <mergeCell ref="J29:K30"/>
    <mergeCell ref="L29:M30"/>
    <mergeCell ref="N29:O30"/>
    <mergeCell ref="P29:Q30"/>
    <mergeCell ref="R29:S30"/>
    <mergeCell ref="T29:U30"/>
    <mergeCell ref="V29:W30"/>
    <mergeCell ref="X29:Y30"/>
    <mergeCell ref="Z23:AA24"/>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25:I26"/>
    <mergeCell ref="J25:K26"/>
    <mergeCell ref="L25:M26"/>
    <mergeCell ref="N25:O26"/>
    <mergeCell ref="P25:Q26"/>
    <mergeCell ref="R25:S26"/>
    <mergeCell ref="T25:U26"/>
    <mergeCell ref="V25:W26"/>
    <mergeCell ref="X25:Y26"/>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AR19:AS20"/>
    <mergeCell ref="A21:I22"/>
    <mergeCell ref="J21:K22"/>
    <mergeCell ref="L21:M22"/>
    <mergeCell ref="N21:O22"/>
    <mergeCell ref="P21:Q22"/>
    <mergeCell ref="R21:S22"/>
    <mergeCell ref="T21:U22"/>
    <mergeCell ref="V21:W22"/>
    <mergeCell ref="X21:Y22"/>
    <mergeCell ref="AF19:AG20"/>
    <mergeCell ref="AH19:AI20"/>
    <mergeCell ref="AJ19:AK20"/>
    <mergeCell ref="AL19:AM20"/>
    <mergeCell ref="AN19:AO20"/>
    <mergeCell ref="AP19:AQ20"/>
    <mergeCell ref="T19:U20"/>
    <mergeCell ref="V19:W20"/>
    <mergeCell ref="X19:Y20"/>
    <mergeCell ref="Z19:AA20"/>
    <mergeCell ref="AB19:AC20"/>
    <mergeCell ref="AD19:AE20"/>
    <mergeCell ref="AL21:AM22"/>
    <mergeCell ref="AN21:AO22"/>
    <mergeCell ref="A19:I20"/>
    <mergeCell ref="J19:K20"/>
    <mergeCell ref="L19:M20"/>
    <mergeCell ref="N19:O20"/>
    <mergeCell ref="P19:Q20"/>
    <mergeCell ref="R19:S20"/>
    <mergeCell ref="Z17:AA18"/>
    <mergeCell ref="AB17:AC18"/>
    <mergeCell ref="AD17:AE18"/>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AL17:AM18"/>
    <mergeCell ref="AN17:AO18"/>
    <mergeCell ref="AP17:AQ18"/>
    <mergeCell ref="AR17:AS18"/>
    <mergeCell ref="AF17:AG18"/>
    <mergeCell ref="AH17:AI18"/>
    <mergeCell ref="AJ17:AK18"/>
    <mergeCell ref="A13:C13"/>
    <mergeCell ref="E13:L13"/>
    <mergeCell ref="P13:W13"/>
    <mergeCell ref="H15:I16"/>
    <mergeCell ref="J15:N16"/>
    <mergeCell ref="O15:O16"/>
    <mergeCell ref="P15:T16"/>
    <mergeCell ref="U15:U16"/>
    <mergeCell ref="V15:Z16"/>
    <mergeCell ref="A11:C11"/>
    <mergeCell ref="D11:AG11"/>
    <mergeCell ref="AI11:AS11"/>
    <mergeCell ref="A12:C12"/>
    <mergeCell ref="E12:L12"/>
    <mergeCell ref="P12:W12"/>
    <mergeCell ref="AI12:AS12"/>
    <mergeCell ref="A6:AS6"/>
    <mergeCell ref="AM7:AS7"/>
    <mergeCell ref="AI9:AS10"/>
    <mergeCell ref="A10:E10"/>
    <mergeCell ref="F10:AD10"/>
  </mergeCells>
  <phoneticPr fontId="11"/>
  <printOptions horizontalCentered="1" verticalCentered="1"/>
  <pageMargins left="0.70866141732283472" right="0.70866141732283472" top="0.74803149606299213" bottom="0.74803149606299213" header="0.31496062992125984" footer="0.31496062992125984"/>
  <pageSetup paperSize="9" fitToHeight="2"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54"/>
  <sheetViews>
    <sheetView showZeros="0" view="pageBreakPreview" zoomScale="95" zoomScaleNormal="100" zoomScaleSheetLayoutView="95" workbookViewId="0"/>
  </sheetViews>
  <sheetFormatPr defaultColWidth="9" defaultRowHeight="13.5"/>
  <cols>
    <col min="1" max="1" width="3.125" style="45" customWidth="1"/>
    <col min="2" max="2" width="2.625" style="45" customWidth="1"/>
    <col min="3" max="3" width="8.375" style="45" customWidth="1"/>
    <col min="4" max="9" width="10.375" style="45" customWidth="1"/>
    <col min="10" max="10" width="8.375" style="45" customWidth="1"/>
    <col min="11" max="11" width="2.625" style="45" customWidth="1"/>
    <col min="12" max="12" width="3.625" style="45" customWidth="1"/>
    <col min="13" max="16384" width="9" style="45"/>
  </cols>
  <sheetData>
    <row r="1" spans="1:12">
      <c r="A1" s="45" t="s">
        <v>86</v>
      </c>
    </row>
    <row r="2" spans="1:12" ht="6" customHeight="1"/>
    <row r="3" spans="1:12" ht="6" customHeight="1"/>
    <row r="4" spans="1:12" ht="6" customHeight="1"/>
    <row r="5" spans="1:12" ht="17.25">
      <c r="A5" s="46" t="s">
        <v>87</v>
      </c>
      <c r="B5" s="46"/>
      <c r="C5" s="46"/>
      <c r="D5" s="46"/>
      <c r="E5" s="46"/>
      <c r="F5" s="46"/>
      <c r="G5" s="46"/>
      <c r="H5" s="46"/>
      <c r="I5" s="46"/>
      <c r="J5" s="46"/>
      <c r="K5" s="46"/>
    </row>
    <row r="6" spans="1:12" ht="6" customHeight="1"/>
    <row r="7" spans="1:12" ht="6" customHeight="1"/>
    <row r="8" spans="1:12" ht="6" customHeight="1"/>
    <row r="9" spans="1:12">
      <c r="G9" s="47" t="s">
        <v>25</v>
      </c>
      <c r="H9" s="675"/>
      <c r="I9" s="675"/>
      <c r="J9" s="675"/>
      <c r="K9" s="675"/>
    </row>
    <row r="11" spans="1:12">
      <c r="G11" s="48"/>
    </row>
    <row r="12" spans="1:12">
      <c r="C12" s="676">
        <f>基本情報!B15</f>
        <v>0</v>
      </c>
      <c r="D12" s="676"/>
      <c r="E12" s="676"/>
      <c r="F12" s="48" t="s">
        <v>40</v>
      </c>
    </row>
    <row r="14" spans="1:12">
      <c r="H14" s="698">
        <f>基本情報!B12</f>
        <v>0</v>
      </c>
      <c r="I14" s="593"/>
      <c r="J14" s="593"/>
      <c r="K14" s="593"/>
      <c r="L14" s="593"/>
    </row>
    <row r="15" spans="1:12">
      <c r="H15" s="593"/>
      <c r="I15" s="593"/>
      <c r="J15" s="593"/>
      <c r="K15" s="593"/>
      <c r="L15" s="593"/>
    </row>
    <row r="16" spans="1:12">
      <c r="H16" s="697">
        <f>基本情報!B13</f>
        <v>0</v>
      </c>
      <c r="I16" s="595"/>
      <c r="J16" s="595"/>
      <c r="K16" s="595"/>
      <c r="L16" s="595"/>
    </row>
    <row r="17" spans="1:12">
      <c r="H17" s="699">
        <f>基本情報!B14</f>
        <v>0</v>
      </c>
      <c r="I17" s="597"/>
      <c r="J17" s="597"/>
      <c r="K17" s="597"/>
      <c r="L17" s="597"/>
    </row>
    <row r="18" spans="1:12" ht="13.5" customHeight="1"/>
    <row r="19" spans="1:12" ht="6" customHeight="1"/>
    <row r="20" spans="1:12" ht="6" customHeight="1"/>
    <row r="21" spans="1:12" ht="14.25">
      <c r="A21" s="49" t="s">
        <v>88</v>
      </c>
      <c r="B21" s="49"/>
      <c r="C21" s="49"/>
      <c r="D21" s="49"/>
      <c r="E21" s="49"/>
      <c r="F21" s="49"/>
      <c r="G21" s="49"/>
      <c r="H21" s="49"/>
      <c r="I21" s="49"/>
      <c r="J21" s="49"/>
      <c r="K21" s="49"/>
    </row>
    <row r="22" spans="1:12" ht="13.5" customHeight="1">
      <c r="A22" s="50"/>
      <c r="B22" s="50"/>
      <c r="C22" s="50"/>
      <c r="D22" s="50"/>
      <c r="E22" s="50"/>
      <c r="F22" s="50"/>
      <c r="G22" s="50"/>
      <c r="H22" s="50"/>
      <c r="I22" s="50"/>
      <c r="J22" s="50"/>
      <c r="K22" s="50"/>
    </row>
    <row r="23" spans="1:12" ht="9" customHeight="1"/>
    <row r="24" spans="1:12">
      <c r="B24" s="45" t="s">
        <v>89</v>
      </c>
    </row>
    <row r="25" spans="1:12" ht="9" customHeight="1"/>
    <row r="26" spans="1:12" ht="9" customHeight="1"/>
    <row r="27" spans="1:12" ht="45" customHeight="1">
      <c r="B27" s="685" t="s">
        <v>90</v>
      </c>
      <c r="C27" s="685"/>
      <c r="D27" s="686" t="str">
        <f>"第"&amp;基本情報!B4&amp;"号　"&amp;基本情報!B2</f>
        <v>第号　</v>
      </c>
      <c r="E27" s="687"/>
      <c r="F27" s="688"/>
      <c r="G27" s="51" t="s">
        <v>91</v>
      </c>
      <c r="H27" s="689" t="str">
        <f>TEXT(基本情報!B9,"令和ee年m月d日")&amp;"～"&amp;TEXT(基本情報!B11,"令和ee年m月d日")</f>
        <v>令和33年1月0日～令和33年1月0日</v>
      </c>
      <c r="I27" s="690"/>
      <c r="J27" s="690"/>
      <c r="K27" s="691"/>
    </row>
    <row r="28" spans="1:12" ht="27" customHeight="1">
      <c r="B28" s="685" t="s">
        <v>92</v>
      </c>
      <c r="C28" s="685"/>
      <c r="D28" s="692">
        <f>基本情報!B3</f>
        <v>0</v>
      </c>
      <c r="E28" s="693"/>
      <c r="F28" s="693"/>
      <c r="G28" s="52" t="s">
        <v>93</v>
      </c>
      <c r="H28" s="694">
        <f>基本情報!B8</f>
        <v>0</v>
      </c>
      <c r="I28" s="695"/>
      <c r="J28" s="695"/>
      <c r="K28" s="696"/>
    </row>
    <row r="29" spans="1:12" ht="27" customHeight="1">
      <c r="B29" s="677" t="s">
        <v>94</v>
      </c>
      <c r="C29" s="678"/>
      <c r="D29" s="679"/>
      <c r="E29" s="53" t="s">
        <v>95</v>
      </c>
      <c r="F29" s="680"/>
      <c r="G29" s="680"/>
      <c r="H29" s="680"/>
      <c r="I29" s="680"/>
      <c r="J29" s="680"/>
      <c r="K29" s="681"/>
    </row>
    <row r="30" spans="1:12" ht="9.9499999999999993" customHeight="1">
      <c r="B30" s="54"/>
      <c r="C30" s="55"/>
      <c r="D30" s="55"/>
      <c r="E30" s="56"/>
      <c r="F30" s="56"/>
      <c r="G30" s="56"/>
      <c r="H30" s="56"/>
      <c r="I30" s="56"/>
      <c r="J30" s="56"/>
      <c r="K30" s="57"/>
    </row>
    <row r="31" spans="1:12" ht="19.350000000000001" customHeight="1">
      <c r="B31" s="58"/>
      <c r="C31" s="682" t="s">
        <v>96</v>
      </c>
      <c r="D31" s="683"/>
      <c r="E31" s="683"/>
      <c r="F31" s="683"/>
      <c r="G31" s="683"/>
      <c r="H31" s="683"/>
      <c r="I31" s="683"/>
      <c r="J31" s="684"/>
      <c r="K31" s="57"/>
    </row>
    <row r="32" spans="1:12" ht="19.350000000000001" customHeight="1">
      <c r="B32" s="58"/>
      <c r="C32" s="59"/>
      <c r="D32" s="60"/>
      <c r="E32" s="60"/>
      <c r="F32" s="60"/>
      <c r="G32" s="60"/>
      <c r="H32" s="60"/>
      <c r="I32" s="60"/>
      <c r="J32" s="61"/>
      <c r="K32" s="57"/>
    </row>
    <row r="33" spans="1:11" ht="19.350000000000001" customHeight="1">
      <c r="B33" s="58"/>
      <c r="C33" s="59"/>
      <c r="D33" s="60"/>
      <c r="E33" s="60"/>
      <c r="F33" s="60"/>
      <c r="G33" s="60"/>
      <c r="H33" s="60"/>
      <c r="I33" s="60"/>
      <c r="J33" s="61"/>
      <c r="K33" s="57"/>
    </row>
    <row r="34" spans="1:11" ht="19.350000000000001" customHeight="1">
      <c r="B34" s="58"/>
      <c r="C34" s="59"/>
      <c r="D34" s="60"/>
      <c r="E34" s="60"/>
      <c r="F34" s="60"/>
      <c r="G34" s="60"/>
      <c r="H34" s="60"/>
      <c r="I34" s="60"/>
      <c r="J34" s="61"/>
      <c r="K34" s="57"/>
    </row>
    <row r="35" spans="1:11" ht="19.350000000000001" customHeight="1">
      <c r="B35" s="58"/>
      <c r="C35" s="59"/>
      <c r="D35" s="60"/>
      <c r="E35" s="60"/>
      <c r="F35" s="60"/>
      <c r="G35" s="60"/>
      <c r="H35" s="60"/>
      <c r="I35" s="60"/>
      <c r="J35" s="61"/>
      <c r="K35" s="57"/>
    </row>
    <row r="36" spans="1:11" ht="19.350000000000001" customHeight="1">
      <c r="B36" s="58"/>
      <c r="C36" s="59"/>
      <c r="D36" s="60"/>
      <c r="E36" s="60"/>
      <c r="F36" s="60"/>
      <c r="G36" s="60"/>
      <c r="H36" s="60"/>
      <c r="I36" s="60"/>
      <c r="J36" s="61"/>
      <c r="K36" s="57"/>
    </row>
    <row r="37" spans="1:11" ht="19.350000000000001" customHeight="1">
      <c r="B37" s="58"/>
      <c r="C37" s="59"/>
      <c r="D37" s="60"/>
      <c r="E37" s="60"/>
      <c r="F37" s="60"/>
      <c r="G37" s="60"/>
      <c r="H37" s="60"/>
      <c r="I37" s="60"/>
      <c r="J37" s="61"/>
      <c r="K37" s="57"/>
    </row>
    <row r="38" spans="1:11" ht="19.350000000000001" customHeight="1">
      <c r="B38" s="58"/>
      <c r="C38" s="59"/>
      <c r="D38" s="60"/>
      <c r="E38" s="60"/>
      <c r="F38" s="60"/>
      <c r="G38" s="60"/>
      <c r="H38" s="60"/>
      <c r="I38" s="60"/>
      <c r="J38" s="61"/>
      <c r="K38" s="57"/>
    </row>
    <row r="39" spans="1:11" ht="19.350000000000001" customHeight="1">
      <c r="B39" s="58"/>
      <c r="C39" s="59"/>
      <c r="D39" s="60"/>
      <c r="E39" s="60"/>
      <c r="F39" s="60"/>
      <c r="G39" s="60"/>
      <c r="H39" s="60"/>
      <c r="I39" s="60"/>
      <c r="J39" s="61"/>
      <c r="K39" s="57"/>
    </row>
    <row r="40" spans="1:11" ht="19.350000000000001" customHeight="1">
      <c r="B40" s="58"/>
      <c r="C40" s="59"/>
      <c r="D40" s="60"/>
      <c r="E40" s="60"/>
      <c r="F40" s="60"/>
      <c r="G40" s="60"/>
      <c r="H40" s="60"/>
      <c r="I40" s="60"/>
      <c r="J40" s="61"/>
      <c r="K40" s="57"/>
    </row>
    <row r="41" spans="1:11" ht="19.350000000000001" customHeight="1">
      <c r="B41" s="58"/>
      <c r="C41" s="59"/>
      <c r="D41" s="60"/>
      <c r="E41" s="60"/>
      <c r="F41" s="60"/>
      <c r="G41" s="60"/>
      <c r="H41" s="60"/>
      <c r="I41" s="60"/>
      <c r="J41" s="61"/>
      <c r="K41" s="57"/>
    </row>
    <row r="42" spans="1:11" ht="19.350000000000001" customHeight="1">
      <c r="B42" s="58"/>
      <c r="C42" s="59"/>
      <c r="D42" s="60"/>
      <c r="E42" s="60"/>
      <c r="F42" s="60"/>
      <c r="G42" s="60"/>
      <c r="H42" s="60"/>
      <c r="I42" s="60"/>
      <c r="J42" s="61"/>
      <c r="K42" s="57"/>
    </row>
    <row r="43" spans="1:11" ht="19.350000000000001" customHeight="1">
      <c r="B43" s="58"/>
      <c r="C43" s="59"/>
      <c r="D43" s="60"/>
      <c r="E43" s="60"/>
      <c r="F43" s="60"/>
      <c r="G43" s="60"/>
      <c r="H43" s="60"/>
      <c r="I43" s="60"/>
      <c r="J43" s="61"/>
      <c r="K43" s="57"/>
    </row>
    <row r="44" spans="1:11" ht="19.350000000000001" customHeight="1">
      <c r="B44" s="58"/>
      <c r="C44" s="59"/>
      <c r="D44" s="60"/>
      <c r="E44" s="60"/>
      <c r="F44" s="60"/>
      <c r="G44" s="60"/>
      <c r="H44" s="60"/>
      <c r="I44" s="60"/>
      <c r="J44" s="61"/>
      <c r="K44" s="57"/>
    </row>
    <row r="45" spans="1:11" ht="19.350000000000001" customHeight="1">
      <c r="B45" s="58"/>
      <c r="C45" s="59"/>
      <c r="D45" s="60"/>
      <c r="E45" s="60"/>
      <c r="F45" s="60"/>
      <c r="G45" s="60"/>
      <c r="H45" s="60"/>
      <c r="I45" s="60"/>
      <c r="J45" s="61"/>
      <c r="K45" s="57"/>
    </row>
    <row r="46" spans="1:11" ht="19.350000000000001" customHeight="1">
      <c r="A46" s="483"/>
      <c r="B46" s="58"/>
      <c r="C46" s="59"/>
      <c r="D46" s="60"/>
      <c r="E46" s="60"/>
      <c r="F46" s="60"/>
      <c r="G46" s="60"/>
      <c r="H46" s="60"/>
      <c r="I46" s="60"/>
      <c r="J46" s="61"/>
      <c r="K46" s="57"/>
    </row>
    <row r="47" spans="1:11" ht="19.350000000000001" customHeight="1">
      <c r="B47" s="58"/>
      <c r="C47" s="59"/>
      <c r="D47" s="60"/>
      <c r="E47" s="60"/>
      <c r="F47" s="60"/>
      <c r="G47" s="60"/>
      <c r="H47" s="60"/>
      <c r="I47" s="60"/>
      <c r="J47" s="61"/>
      <c r="K47" s="57"/>
    </row>
    <row r="48" spans="1:11" ht="19.350000000000001" customHeight="1">
      <c r="B48" s="58"/>
      <c r="C48" s="59"/>
      <c r="D48" s="60"/>
      <c r="E48" s="60"/>
      <c r="F48" s="60"/>
      <c r="G48" s="60"/>
      <c r="H48" s="60"/>
      <c r="I48" s="60"/>
      <c r="J48" s="61"/>
      <c r="K48" s="57"/>
    </row>
    <row r="49" spans="2:11" ht="19.350000000000001" customHeight="1">
      <c r="B49" s="58"/>
      <c r="C49" s="62"/>
      <c r="D49" s="63"/>
      <c r="E49" s="63"/>
      <c r="F49" s="63"/>
      <c r="G49" s="63"/>
      <c r="H49" s="63"/>
      <c r="I49" s="63"/>
      <c r="J49" s="64"/>
      <c r="K49" s="57"/>
    </row>
    <row r="50" spans="2:11" ht="9.9499999999999993" customHeight="1">
      <c r="B50" s="65"/>
      <c r="C50" s="66"/>
      <c r="D50" s="66"/>
      <c r="E50" s="66"/>
      <c r="F50" s="66"/>
      <c r="G50" s="66"/>
      <c r="H50" s="66"/>
      <c r="I50" s="66"/>
      <c r="J50" s="66"/>
      <c r="K50" s="67"/>
    </row>
    <row r="52" spans="2:11">
      <c r="B52" s="68" t="s">
        <v>97</v>
      </c>
      <c r="C52" s="69" t="s">
        <v>98</v>
      </c>
    </row>
    <row r="53" spans="2:11">
      <c r="C53" s="70" t="s">
        <v>99</v>
      </c>
    </row>
    <row r="54" spans="2:11">
      <c r="B54" s="71"/>
      <c r="C54" s="71"/>
      <c r="D54" s="69"/>
    </row>
  </sheetData>
  <mergeCells count="14">
    <mergeCell ref="H9:K9"/>
    <mergeCell ref="C12:E12"/>
    <mergeCell ref="B29:D29"/>
    <mergeCell ref="F29:K29"/>
    <mergeCell ref="C31:J31"/>
    <mergeCell ref="B27:C27"/>
    <mergeCell ref="D27:F27"/>
    <mergeCell ref="H27:K27"/>
    <mergeCell ref="B28:C28"/>
    <mergeCell ref="D28:F28"/>
    <mergeCell ref="H28:K28"/>
    <mergeCell ref="H16:L16"/>
    <mergeCell ref="H14:L15"/>
    <mergeCell ref="H17:L17"/>
  </mergeCells>
  <phoneticPr fontId="1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ken05_1">
    <pageSetUpPr fitToPage="1"/>
  </sheetPr>
  <dimension ref="A1:BA46"/>
  <sheetViews>
    <sheetView showZeros="0" view="pageBreakPreview" zoomScale="95" zoomScaleNormal="95" zoomScaleSheetLayoutView="95" workbookViewId="0"/>
  </sheetViews>
  <sheetFormatPr defaultColWidth="2.375" defaultRowHeight="13.5"/>
  <cols>
    <col min="1" max="16384" width="2.375" style="18"/>
  </cols>
  <sheetData>
    <row r="1" spans="1:53">
      <c r="A1" s="18" t="s">
        <v>100</v>
      </c>
    </row>
    <row r="3" spans="1:53">
      <c r="Z3" s="16" t="s">
        <v>33</v>
      </c>
      <c r="AA3" s="602"/>
      <c r="AB3" s="602"/>
      <c r="AC3" s="602"/>
      <c r="AD3" s="602"/>
      <c r="AE3" s="602"/>
      <c r="AF3" s="602"/>
      <c r="AG3" s="602"/>
      <c r="AH3" s="602"/>
      <c r="AI3" s="602"/>
    </row>
    <row r="6" spans="1:53" s="72" customFormat="1" ht="30" customHeight="1">
      <c r="I6" s="72" t="s">
        <v>101</v>
      </c>
      <c r="N6" s="73" t="s">
        <v>102</v>
      </c>
      <c r="O6" s="704"/>
      <c r="P6" s="704"/>
      <c r="Q6" s="704"/>
      <c r="R6" s="704"/>
      <c r="S6" s="704"/>
      <c r="T6" s="704"/>
      <c r="U6" s="704"/>
      <c r="V6" s="704"/>
      <c r="W6" s="704"/>
      <c r="X6" s="704"/>
      <c r="Y6" s="72" t="s">
        <v>103</v>
      </c>
    </row>
    <row r="7" spans="1:53">
      <c r="BA7" s="18" t="s">
        <v>646</v>
      </c>
    </row>
    <row r="8" spans="1:53">
      <c r="BA8" s="18" t="s">
        <v>642</v>
      </c>
    </row>
    <row r="9" spans="1:53">
      <c r="BA9" s="18" t="s">
        <v>644</v>
      </c>
    </row>
    <row r="10" spans="1:53">
      <c r="A10" s="705">
        <f>基本情報!B15</f>
        <v>0</v>
      </c>
      <c r="B10" s="705"/>
      <c r="C10" s="705"/>
      <c r="D10" s="705"/>
      <c r="E10" s="705"/>
      <c r="F10" s="705"/>
      <c r="G10" s="705"/>
      <c r="H10" s="705"/>
      <c r="I10" s="705"/>
      <c r="J10" s="705"/>
      <c r="K10" s="705"/>
      <c r="L10" s="705"/>
      <c r="M10" s="705"/>
      <c r="N10" s="705"/>
      <c r="O10" s="18" t="s">
        <v>58</v>
      </c>
      <c r="BA10" s="18" t="s">
        <v>645</v>
      </c>
    </row>
    <row r="11" spans="1:53">
      <c r="X11" s="638">
        <f>基本情報!B12</f>
        <v>0</v>
      </c>
      <c r="Y11" s="593"/>
      <c r="Z11" s="593"/>
      <c r="AA11" s="593"/>
      <c r="AB11" s="593"/>
      <c r="AC11" s="593"/>
      <c r="AD11" s="593"/>
      <c r="AE11" s="593"/>
      <c r="AF11" s="593"/>
      <c r="AG11" s="593"/>
      <c r="AH11" s="593"/>
      <c r="AI11" s="593"/>
      <c r="BA11" s="18" t="s">
        <v>643</v>
      </c>
    </row>
    <row r="12" spans="1:53" ht="16.5" customHeight="1">
      <c r="Q12" s="489"/>
      <c r="R12" s="489"/>
      <c r="S12" s="489"/>
      <c r="T12" s="489"/>
      <c r="U12" s="489"/>
      <c r="V12" s="489"/>
      <c r="W12" s="402" t="s">
        <v>610</v>
      </c>
      <c r="X12" s="593"/>
      <c r="Y12" s="593"/>
      <c r="Z12" s="593"/>
      <c r="AA12" s="593"/>
      <c r="AB12" s="593"/>
      <c r="AC12" s="593"/>
      <c r="AD12" s="593"/>
      <c r="AE12" s="593"/>
      <c r="AF12" s="593"/>
      <c r="AG12" s="593"/>
      <c r="AH12" s="593"/>
      <c r="AI12" s="593"/>
    </row>
    <row r="13" spans="1:53" ht="16.5" customHeight="1">
      <c r="Q13" s="489"/>
      <c r="R13" s="489"/>
      <c r="S13" s="489"/>
      <c r="T13" s="489"/>
      <c r="U13" s="489"/>
      <c r="V13" s="489"/>
      <c r="W13" s="489"/>
      <c r="X13" s="666">
        <f>基本情報!B13</f>
        <v>0</v>
      </c>
      <c r="Y13" s="595"/>
      <c r="Z13" s="595"/>
      <c r="AA13" s="595"/>
      <c r="AB13" s="595"/>
      <c r="AC13" s="595"/>
      <c r="AD13" s="595"/>
      <c r="AE13" s="595"/>
      <c r="AF13" s="595"/>
      <c r="AG13" s="595"/>
      <c r="AH13" s="595"/>
      <c r="AI13" s="595"/>
    </row>
    <row r="14" spans="1:53" ht="16.5" customHeight="1">
      <c r="Q14" s="489"/>
      <c r="R14" s="489"/>
      <c r="S14" s="489"/>
      <c r="T14" s="489"/>
      <c r="U14" s="489"/>
      <c r="V14" s="489"/>
      <c r="W14" s="30" t="s">
        <v>104</v>
      </c>
      <c r="X14" s="82">
        <f>基本情報!B14</f>
        <v>0</v>
      </c>
      <c r="Y14" s="489"/>
      <c r="Z14" s="489"/>
      <c r="AA14" s="489"/>
      <c r="AB14" s="489"/>
      <c r="AC14" s="489"/>
      <c r="AD14" s="489"/>
      <c r="AE14" s="489"/>
      <c r="AF14" s="489"/>
      <c r="AG14" s="487"/>
      <c r="AH14" s="487"/>
    </row>
    <row r="15" spans="1:53">
      <c r="X15" s="404" t="s">
        <v>614</v>
      </c>
    </row>
    <row r="16" spans="1:53">
      <c r="B16" s="18" t="s">
        <v>105</v>
      </c>
    </row>
    <row r="18" spans="1:35">
      <c r="D18" s="74" t="s">
        <v>106</v>
      </c>
      <c r="E18" s="74"/>
      <c r="F18" s="74"/>
      <c r="G18" s="74"/>
      <c r="H18" s="74" t="s">
        <v>95</v>
      </c>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row>
    <row r="19" spans="1:35">
      <c r="D19" s="75"/>
      <c r="U19" s="76"/>
      <c r="V19" s="701"/>
      <c r="W19" s="701"/>
      <c r="X19" s="701"/>
      <c r="Y19" s="701"/>
      <c r="Z19" s="701"/>
      <c r="AA19" s="701"/>
      <c r="AB19" s="701"/>
      <c r="AC19" s="701"/>
      <c r="AD19" s="701"/>
      <c r="AE19" s="701"/>
      <c r="AF19" s="701"/>
    </row>
    <row r="21" spans="1:35">
      <c r="B21" s="666" t="s">
        <v>107</v>
      </c>
      <c r="C21" s="595"/>
      <c r="D21" s="595"/>
      <c r="E21" s="595"/>
      <c r="F21" s="595"/>
      <c r="G21" s="595"/>
      <c r="H21" s="595"/>
      <c r="I21" s="595"/>
      <c r="J21" s="703"/>
      <c r="K21" s="703"/>
      <c r="L21" s="703"/>
      <c r="M21" s="703"/>
      <c r="N21" s="703"/>
      <c r="O21" s="703"/>
      <c r="P21" s="703"/>
      <c r="Q21" s="703"/>
      <c r="R21" s="703"/>
      <c r="S21" s="703"/>
      <c r="T21" s="703"/>
      <c r="U21" s="703"/>
      <c r="V21" s="668"/>
      <c r="W21" s="18" t="s">
        <v>108</v>
      </c>
    </row>
    <row r="22" spans="1:35" ht="20.100000000000001" customHeight="1">
      <c r="F22" s="638" t="str">
        <f>"第"&amp;基本情報!B4&amp;"号　"&amp;基本情報!B2</f>
        <v>第号　</v>
      </c>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row>
    <row r="23" spans="1:35" ht="20.100000000000001" customHeight="1">
      <c r="B23" s="82" t="s">
        <v>90</v>
      </c>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397"/>
      <c r="AI23" s="397"/>
    </row>
    <row r="24" spans="1:35">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5">
      <c r="B25" s="82" t="s">
        <v>109</v>
      </c>
      <c r="C25" s="82"/>
      <c r="D25" s="82"/>
      <c r="E25" s="82"/>
      <c r="F25" s="702">
        <f>基本情報!B3</f>
        <v>0</v>
      </c>
      <c r="G25" s="702"/>
      <c r="H25" s="702"/>
      <c r="I25" s="702"/>
      <c r="J25" s="702"/>
      <c r="K25" s="702"/>
      <c r="L25" s="702"/>
      <c r="M25" s="702"/>
      <c r="N25" s="702"/>
      <c r="O25" s="516"/>
      <c r="P25" s="516"/>
      <c r="Q25" s="516"/>
      <c r="R25" s="516"/>
      <c r="S25" s="516"/>
      <c r="T25" s="516"/>
      <c r="U25" s="516"/>
      <c r="V25" s="516"/>
      <c r="W25" s="516"/>
      <c r="X25" s="516"/>
      <c r="Y25" s="516"/>
      <c r="Z25" s="516"/>
      <c r="AA25" s="516"/>
      <c r="AB25" s="516"/>
      <c r="AC25" s="516"/>
      <c r="AD25" s="516"/>
      <c r="AE25" s="516"/>
      <c r="AF25" s="516"/>
    </row>
    <row r="26" spans="1:35">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row>
    <row r="27" spans="1:35" ht="14.25">
      <c r="B27" s="82" t="s">
        <v>93</v>
      </c>
      <c r="C27" s="82"/>
      <c r="D27" s="82"/>
      <c r="E27" s="82"/>
      <c r="F27" s="82" t="s">
        <v>110</v>
      </c>
      <c r="G27" s="706">
        <f>基本情報!B8</f>
        <v>0</v>
      </c>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row>
    <row r="28" spans="1:35">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row>
    <row r="29" spans="1:35">
      <c r="B29" s="82" t="s">
        <v>111</v>
      </c>
      <c r="C29" s="82"/>
      <c r="D29" s="82"/>
      <c r="E29" s="82"/>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77"/>
    </row>
    <row r="30" spans="1:35">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2" spans="1:3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row>
    <row r="34" spans="1:32" ht="15" customHeight="1">
      <c r="E34" s="30" t="s">
        <v>50</v>
      </c>
      <c r="F34" s="707" t="s">
        <v>112</v>
      </c>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row>
    <row r="35" spans="1:32" ht="15" customHeight="1">
      <c r="E35" s="30"/>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row>
    <row r="36" spans="1:32" ht="15" customHeight="1">
      <c r="E36" s="31" t="s">
        <v>113</v>
      </c>
      <c r="F36" s="598" t="s">
        <v>114</v>
      </c>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row>
    <row r="37" spans="1:32" ht="15" customHeight="1">
      <c r="E37" s="31"/>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row>
    <row r="38" spans="1:32" ht="15" customHeight="1">
      <c r="E38" s="31" t="s">
        <v>115</v>
      </c>
      <c r="F38" s="598" t="s">
        <v>116</v>
      </c>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row>
    <row r="39" spans="1:32" ht="15" customHeight="1">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row>
    <row r="46" spans="1:32">
      <c r="A46" s="80"/>
    </row>
  </sheetData>
  <mergeCells count="15">
    <mergeCell ref="AA3:AI3"/>
    <mergeCell ref="O6:X6"/>
    <mergeCell ref="A10:N10"/>
    <mergeCell ref="G27:AF27"/>
    <mergeCell ref="F34:AF35"/>
    <mergeCell ref="X11:AI12"/>
    <mergeCell ref="X13:AI13"/>
    <mergeCell ref="F36:AF37"/>
    <mergeCell ref="F38:AF39"/>
    <mergeCell ref="I18:AF18"/>
    <mergeCell ref="V19:AF19"/>
    <mergeCell ref="F25:N25"/>
    <mergeCell ref="J21:V21"/>
    <mergeCell ref="B21:I21"/>
    <mergeCell ref="F22:AG23"/>
  </mergeCells>
  <phoneticPr fontId="11"/>
  <dataValidations count="2">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 type="list" allowBlank="1" showInputMessage="1" showErrorMessage="1" sqref="O6:X6 J21:U21">
      <formula1>$BA$8:$BA$13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6385" r:id="rId4" name="OptionButton1">
          <controlPr defaultSize="0" autoLine="0" autoPict="0" r:id="rId5">
            <anchor moveWithCells="1" sizeWithCells="1">
              <from>
                <xdr:col>17</xdr:col>
                <xdr:colOff>161925</xdr:colOff>
                <xdr:row>26</xdr:row>
                <xdr:rowOff>114300</xdr:rowOff>
              </from>
              <to>
                <xdr:col>20</xdr:col>
                <xdr:colOff>114300</xdr:colOff>
                <xdr:row>26</xdr:row>
                <xdr:rowOff>114300</xdr:rowOff>
              </to>
            </anchor>
          </controlPr>
        </control>
      </mc:Choice>
      <mc:Fallback>
        <control shapeId="16385" r:id="rId4" name="OptionButton1"/>
      </mc:Fallback>
    </mc:AlternateContent>
    <mc:AlternateContent xmlns:mc="http://schemas.openxmlformats.org/markup-compatibility/2006">
      <mc:Choice Requires="x14">
        <control shapeId="16386" r:id="rId6" name="OptionButton2">
          <controlPr defaultSize="0" autoLine="0" autoPict="0" r:id="rId7">
            <anchor moveWithCells="1" sizeWithCells="1">
              <from>
                <xdr:col>20</xdr:col>
                <xdr:colOff>161925</xdr:colOff>
                <xdr:row>26</xdr:row>
                <xdr:rowOff>114300</xdr:rowOff>
              </from>
              <to>
                <xdr:col>23</xdr:col>
                <xdr:colOff>114300</xdr:colOff>
                <xdr:row>26</xdr:row>
                <xdr:rowOff>114300</xdr:rowOff>
              </to>
            </anchor>
          </controlPr>
        </control>
      </mc:Choice>
      <mc:Fallback>
        <control shapeId="16386" r:id="rId6" name="OptionButton2"/>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I46"/>
  <sheetViews>
    <sheetView view="pageBreakPreview" zoomScale="95" zoomScaleNormal="95" zoomScaleSheetLayoutView="95" workbookViewId="0"/>
  </sheetViews>
  <sheetFormatPr defaultColWidth="2.375" defaultRowHeight="13.5"/>
  <cols>
    <col min="1" max="16384" width="2.375" style="18"/>
  </cols>
  <sheetData>
    <row r="1" spans="1:35">
      <c r="A1" s="18" t="s">
        <v>117</v>
      </c>
    </row>
    <row r="3" spans="1:35">
      <c r="AI3" s="16" t="s">
        <v>118</v>
      </c>
    </row>
    <row r="6" spans="1:35" ht="30" customHeight="1">
      <c r="A6" s="603" t="s">
        <v>119</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row>
    <row r="9" spans="1:35">
      <c r="B9" s="80" t="s">
        <v>120</v>
      </c>
      <c r="D9" s="18" t="s">
        <v>121</v>
      </c>
      <c r="M9" s="81" t="s">
        <v>122</v>
      </c>
      <c r="P9" s="74" t="s">
        <v>123</v>
      </c>
      <c r="Q9" s="708">
        <f>基本情報!B8</f>
        <v>0</v>
      </c>
      <c r="R9" s="708"/>
      <c r="S9" s="708"/>
      <c r="T9" s="708"/>
      <c r="U9" s="708"/>
      <c r="V9" s="708"/>
      <c r="W9" s="708"/>
      <c r="X9" s="708"/>
      <c r="Y9" s="708"/>
      <c r="Z9" s="708"/>
    </row>
    <row r="10" spans="1:35">
      <c r="B10" s="80"/>
      <c r="M10" s="81"/>
    </row>
    <row r="11" spans="1:35">
      <c r="M11" s="81"/>
    </row>
    <row r="12" spans="1:35">
      <c r="B12" s="80" t="s">
        <v>124</v>
      </c>
      <c r="D12" s="18" t="s">
        <v>125</v>
      </c>
      <c r="M12" s="81" t="s">
        <v>126</v>
      </c>
      <c r="P12" s="74" t="s">
        <v>123</v>
      </c>
      <c r="Q12" s="708"/>
      <c r="R12" s="708"/>
      <c r="S12" s="708"/>
      <c r="T12" s="708"/>
      <c r="U12" s="708"/>
      <c r="V12" s="708"/>
      <c r="W12" s="708"/>
      <c r="X12" s="708"/>
      <c r="Y12" s="708"/>
      <c r="Z12" s="708"/>
    </row>
    <row r="13" spans="1:35">
      <c r="M13" s="81"/>
    </row>
    <row r="14" spans="1:35">
      <c r="M14" s="81"/>
    </row>
    <row r="15" spans="1:35">
      <c r="B15" s="80" t="s">
        <v>127</v>
      </c>
      <c r="D15" s="18" t="s">
        <v>128</v>
      </c>
      <c r="M15" s="81" t="s">
        <v>129</v>
      </c>
      <c r="P15" s="74" t="s">
        <v>123</v>
      </c>
      <c r="Q15" s="708"/>
      <c r="R15" s="708"/>
      <c r="S15" s="708"/>
      <c r="T15" s="708"/>
      <c r="U15" s="708"/>
      <c r="V15" s="708"/>
      <c r="W15" s="708"/>
      <c r="X15" s="708"/>
      <c r="Y15" s="708"/>
      <c r="Z15" s="708"/>
    </row>
    <row r="16" spans="1:35">
      <c r="M16" s="81"/>
    </row>
    <row r="17" spans="1:34">
      <c r="M17" s="81"/>
    </row>
    <row r="18" spans="1:34">
      <c r="B18" s="80" t="s">
        <v>130</v>
      </c>
      <c r="D18" s="714" t="s">
        <v>131</v>
      </c>
      <c r="E18" s="714"/>
      <c r="F18" s="714"/>
      <c r="G18" s="714"/>
      <c r="H18" s="714"/>
      <c r="I18" s="714"/>
      <c r="J18" s="714"/>
      <c r="M18" s="81" t="s">
        <v>132</v>
      </c>
      <c r="P18" s="74" t="s">
        <v>123</v>
      </c>
      <c r="Q18" s="708"/>
      <c r="R18" s="708"/>
      <c r="S18" s="708"/>
      <c r="T18" s="708"/>
      <c r="U18" s="708"/>
      <c r="V18" s="708"/>
      <c r="W18" s="708"/>
      <c r="X18" s="708"/>
      <c r="Y18" s="708"/>
      <c r="Z18" s="708"/>
      <c r="AD18" s="712"/>
      <c r="AE18" s="712"/>
      <c r="AF18" s="712"/>
      <c r="AG18" s="712"/>
    </row>
    <row r="19" spans="1:34">
      <c r="D19" s="714"/>
      <c r="E19" s="714"/>
      <c r="F19" s="714"/>
      <c r="G19" s="714"/>
      <c r="H19" s="714"/>
      <c r="I19" s="714"/>
      <c r="J19" s="714"/>
      <c r="M19" s="81"/>
      <c r="AD19" s="713"/>
      <c r="AE19" s="713"/>
      <c r="AF19" s="713"/>
      <c r="AG19" s="713"/>
    </row>
    <row r="20" spans="1:34">
      <c r="M20" s="81"/>
    </row>
    <row r="21" spans="1:34">
      <c r="B21" s="80" t="s">
        <v>133</v>
      </c>
      <c r="D21" s="710" t="s">
        <v>134</v>
      </c>
      <c r="E21" s="710"/>
      <c r="F21" s="710"/>
      <c r="G21" s="710"/>
      <c r="H21" s="710"/>
      <c r="I21" s="710"/>
      <c r="J21" s="710"/>
      <c r="M21" s="81"/>
    </row>
    <row r="22" spans="1:34">
      <c r="D22" s="710"/>
      <c r="E22" s="710"/>
      <c r="F22" s="710"/>
      <c r="G22" s="710"/>
      <c r="H22" s="710"/>
      <c r="I22" s="710"/>
      <c r="J22" s="710"/>
      <c r="M22" s="81" t="s">
        <v>135</v>
      </c>
      <c r="P22" s="74" t="s">
        <v>136</v>
      </c>
      <c r="Q22" s="708" t="str">
        <f>IF(Q15-Q18=0,"",Q15-Q18)</f>
        <v/>
      </c>
      <c r="R22" s="708"/>
      <c r="S22" s="708"/>
      <c r="T22" s="708"/>
      <c r="U22" s="708"/>
      <c r="V22" s="708"/>
      <c r="W22" s="708"/>
      <c r="X22" s="708"/>
      <c r="Y22" s="708"/>
      <c r="Z22" s="708"/>
    </row>
    <row r="23" spans="1:34">
      <c r="M23" s="81"/>
    </row>
    <row r="24" spans="1:34">
      <c r="M24" s="81"/>
    </row>
    <row r="25" spans="1:34">
      <c r="B25" s="80" t="s">
        <v>137</v>
      </c>
      <c r="D25" s="710" t="s">
        <v>138</v>
      </c>
      <c r="E25" s="710"/>
      <c r="F25" s="710"/>
      <c r="G25" s="710"/>
      <c r="H25" s="710"/>
      <c r="I25" s="710"/>
      <c r="J25" s="710"/>
      <c r="K25" s="711" t="s">
        <v>139</v>
      </c>
      <c r="L25" s="711"/>
      <c r="M25" s="711"/>
      <c r="N25" s="711"/>
      <c r="O25" s="711"/>
      <c r="P25" s="74" t="s">
        <v>123</v>
      </c>
      <c r="Q25" s="708" t="str">
        <f>IF(ISERROR(Q22*(9/10-(AD26/100))),"",Q22*(9/10-(AD26/100)))</f>
        <v/>
      </c>
      <c r="R25" s="708"/>
      <c r="S25" s="708"/>
      <c r="T25" s="708"/>
      <c r="U25" s="708"/>
      <c r="V25" s="708"/>
      <c r="W25" s="708"/>
      <c r="X25" s="708"/>
      <c r="Y25" s="708"/>
      <c r="Z25" s="708"/>
      <c r="AB25" s="18" t="s">
        <v>140</v>
      </c>
      <c r="AD25" s="712" t="str">
        <f>IF(ISERROR(Q12/Q9*100),"",Q12/Q9*100)</f>
        <v/>
      </c>
      <c r="AE25" s="712"/>
      <c r="AF25" s="712"/>
      <c r="AG25" s="712"/>
      <c r="AH25" s="18" t="s">
        <v>141</v>
      </c>
    </row>
    <row r="26" spans="1:34">
      <c r="D26" s="710"/>
      <c r="E26" s="710"/>
      <c r="F26" s="710"/>
      <c r="G26" s="710"/>
      <c r="H26" s="710"/>
      <c r="I26" s="710"/>
      <c r="J26" s="710"/>
      <c r="AC26" s="18" t="s">
        <v>142</v>
      </c>
      <c r="AD26" s="713" t="str">
        <f>IF(ISERROR(ROUNDUP(AD25,0)),"",ROUNDUP(AD25,0))</f>
        <v/>
      </c>
      <c r="AE26" s="713"/>
      <c r="AF26" s="713"/>
      <c r="AG26" s="713"/>
      <c r="AH26" s="18" t="s">
        <v>141</v>
      </c>
    </row>
    <row r="28" spans="1:34" ht="13.5" customHeight="1">
      <c r="B28" s="80" t="s">
        <v>143</v>
      </c>
      <c r="D28" s="33" t="s">
        <v>144</v>
      </c>
      <c r="E28" s="33"/>
      <c r="F28" s="33"/>
      <c r="G28" s="33"/>
      <c r="H28" s="33"/>
      <c r="I28" s="33"/>
      <c r="J28" s="33"/>
      <c r="P28" s="74" t="s">
        <v>123</v>
      </c>
      <c r="Q28" s="708" t="str">
        <f>IF(ISERROR(ROUNDDOWN(Q25,-3)),"",ROUNDDOWN(Q25,-3))</f>
        <v/>
      </c>
      <c r="R28" s="708"/>
      <c r="S28" s="708"/>
      <c r="T28" s="708"/>
      <c r="U28" s="708"/>
      <c r="V28" s="708"/>
      <c r="W28" s="708"/>
      <c r="X28" s="708"/>
      <c r="Y28" s="708"/>
      <c r="Z28" s="708"/>
    </row>
    <row r="29" spans="1:34">
      <c r="D29" s="33"/>
      <c r="E29" s="33"/>
      <c r="F29" s="33"/>
      <c r="G29" s="33"/>
      <c r="H29" s="33"/>
      <c r="I29" s="33"/>
      <c r="J29" s="33"/>
    </row>
    <row r="31" spans="1:34">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ht="15" customHeight="1">
      <c r="B32" s="82" t="s">
        <v>145</v>
      </c>
      <c r="E32" s="80" t="s">
        <v>146</v>
      </c>
      <c r="F32" s="709" t="s">
        <v>147</v>
      </c>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row>
    <row r="33" spans="1:32" ht="15" customHeight="1">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row>
    <row r="34" spans="1:32" ht="15" customHeight="1">
      <c r="E34" s="80" t="s">
        <v>124</v>
      </c>
      <c r="F34" s="18" t="s">
        <v>647</v>
      </c>
    </row>
    <row r="46" spans="1:32">
      <c r="A46" s="80"/>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I45"/>
  <sheetViews>
    <sheetView view="pageBreakPreview" zoomScale="95" zoomScaleNormal="95" zoomScaleSheetLayoutView="95" workbookViewId="0">
      <selection activeCell="B1" sqref="B1"/>
    </sheetView>
  </sheetViews>
  <sheetFormatPr defaultColWidth="2.375" defaultRowHeight="13.5"/>
  <cols>
    <col min="1" max="16384" width="2.375" style="83"/>
  </cols>
  <sheetData>
    <row r="1" spans="1:35">
      <c r="A1" s="18" t="s">
        <v>148</v>
      </c>
    </row>
    <row r="3" spans="1:35">
      <c r="AI3" s="84" t="s">
        <v>149</v>
      </c>
    </row>
    <row r="6" spans="1:35" ht="30" customHeight="1">
      <c r="A6" s="724" t="s">
        <v>625</v>
      </c>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row>
    <row r="10" spans="1:35">
      <c r="B10" s="725"/>
      <c r="C10" s="726"/>
      <c r="D10" s="726"/>
      <c r="E10" s="726"/>
      <c r="F10" s="726"/>
      <c r="G10" s="727" t="s">
        <v>150</v>
      </c>
      <c r="H10" s="727"/>
      <c r="I10" s="727"/>
      <c r="J10" s="727"/>
      <c r="K10" s="728"/>
      <c r="L10" s="729" t="s">
        <v>151</v>
      </c>
      <c r="M10" s="727"/>
      <c r="N10" s="727"/>
      <c r="O10" s="727"/>
      <c r="P10" s="727"/>
      <c r="Q10" s="727"/>
      <c r="R10" s="727"/>
      <c r="S10" s="727"/>
      <c r="T10" s="727"/>
      <c r="U10" s="728"/>
      <c r="V10" s="729" t="s">
        <v>152</v>
      </c>
      <c r="W10" s="727"/>
      <c r="X10" s="727"/>
      <c r="Y10" s="727"/>
      <c r="Z10" s="727"/>
      <c r="AA10" s="727"/>
      <c r="AB10" s="727"/>
      <c r="AC10" s="727"/>
      <c r="AD10" s="727"/>
      <c r="AE10" s="727"/>
      <c r="AF10" s="727"/>
      <c r="AG10" s="727"/>
      <c r="AH10" s="728"/>
    </row>
    <row r="11" spans="1:35">
      <c r="B11" s="730" t="s">
        <v>153</v>
      </c>
      <c r="C11" s="731"/>
      <c r="D11" s="731"/>
      <c r="E11" s="731"/>
      <c r="F11" s="731"/>
      <c r="G11" s="732"/>
      <c r="H11" s="732"/>
      <c r="I11" s="732"/>
      <c r="J11" s="732"/>
      <c r="K11" s="733"/>
      <c r="L11" s="730"/>
      <c r="M11" s="731"/>
      <c r="N11" s="731"/>
      <c r="O11" s="731"/>
      <c r="P11" s="731"/>
      <c r="Q11" s="731"/>
      <c r="R11" s="731"/>
      <c r="S11" s="731"/>
      <c r="T11" s="731"/>
      <c r="U11" s="731"/>
      <c r="V11" s="722" t="s">
        <v>154</v>
      </c>
      <c r="W11" s="717"/>
      <c r="X11" s="717"/>
      <c r="Y11" s="717"/>
      <c r="Z11" s="717"/>
      <c r="AA11" s="717"/>
      <c r="AB11" s="718"/>
      <c r="AC11" s="722" t="s">
        <v>155</v>
      </c>
      <c r="AD11" s="717"/>
      <c r="AE11" s="717"/>
      <c r="AF11" s="717"/>
      <c r="AG11" s="717"/>
      <c r="AH11" s="718"/>
    </row>
    <row r="12" spans="1:35" ht="30" customHeight="1">
      <c r="B12" s="722" t="s">
        <v>615</v>
      </c>
      <c r="C12" s="717"/>
      <c r="D12" s="717"/>
      <c r="E12" s="717"/>
      <c r="F12" s="717"/>
      <c r="G12" s="717"/>
      <c r="H12" s="717"/>
      <c r="I12" s="717"/>
      <c r="J12" s="717" t="s">
        <v>616</v>
      </c>
      <c r="K12" s="718"/>
      <c r="L12" s="85" t="s">
        <v>95</v>
      </c>
      <c r="M12" s="719">
        <f>基本情報!B8</f>
        <v>0</v>
      </c>
      <c r="N12" s="719"/>
      <c r="O12" s="719"/>
      <c r="P12" s="719"/>
      <c r="Q12" s="719"/>
      <c r="R12" s="719"/>
      <c r="S12" s="719"/>
      <c r="T12" s="719"/>
      <c r="U12" s="719"/>
      <c r="V12" s="86" t="s">
        <v>617</v>
      </c>
      <c r="W12" s="720"/>
      <c r="X12" s="720"/>
      <c r="Y12" s="720"/>
      <c r="Z12" s="720"/>
      <c r="AA12" s="720"/>
      <c r="AB12" s="721"/>
      <c r="AC12" s="86" t="s">
        <v>618</v>
      </c>
      <c r="AD12" s="720"/>
      <c r="AE12" s="720"/>
      <c r="AF12" s="720"/>
      <c r="AG12" s="720"/>
      <c r="AH12" s="721"/>
    </row>
    <row r="13" spans="1:35" ht="30" customHeight="1">
      <c r="B13" s="722" t="s">
        <v>626</v>
      </c>
      <c r="C13" s="717"/>
      <c r="D13" s="717"/>
      <c r="E13" s="717"/>
      <c r="F13" s="717"/>
      <c r="G13" s="717"/>
      <c r="H13" s="717"/>
      <c r="I13" s="717"/>
      <c r="J13" s="717" t="s">
        <v>627</v>
      </c>
      <c r="K13" s="718"/>
      <c r="L13" s="85" t="s">
        <v>95</v>
      </c>
      <c r="M13" s="719"/>
      <c r="N13" s="719"/>
      <c r="O13" s="719"/>
      <c r="P13" s="719"/>
      <c r="Q13" s="719"/>
      <c r="R13" s="719"/>
      <c r="S13" s="719"/>
      <c r="T13" s="719"/>
      <c r="U13" s="719"/>
      <c r="V13" s="86" t="s">
        <v>619</v>
      </c>
      <c r="W13" s="720" t="e">
        <f>W12-M15</f>
        <v>#DIV/0!</v>
      </c>
      <c r="X13" s="720"/>
      <c r="Y13" s="720"/>
      <c r="Z13" s="720"/>
      <c r="AA13" s="720"/>
      <c r="AB13" s="721"/>
      <c r="AC13" s="86" t="s">
        <v>620</v>
      </c>
      <c r="AD13" s="720" t="e">
        <f>M13-W13</f>
        <v>#DIV/0!</v>
      </c>
      <c r="AE13" s="720"/>
      <c r="AF13" s="720"/>
      <c r="AG13" s="720"/>
      <c r="AH13" s="721"/>
    </row>
    <row r="14" spans="1:35" ht="30" customHeight="1">
      <c r="B14" s="715" t="s">
        <v>628</v>
      </c>
      <c r="C14" s="716"/>
      <c r="D14" s="716"/>
      <c r="E14" s="716"/>
      <c r="F14" s="716"/>
      <c r="G14" s="716"/>
      <c r="H14" s="716"/>
      <c r="I14" s="716"/>
      <c r="J14" s="717" t="s">
        <v>629</v>
      </c>
      <c r="K14" s="718"/>
      <c r="L14" s="85" t="s">
        <v>95</v>
      </c>
      <c r="M14" s="719">
        <v>0</v>
      </c>
      <c r="N14" s="719"/>
      <c r="O14" s="719"/>
      <c r="P14" s="719"/>
      <c r="Q14" s="719"/>
      <c r="R14" s="719"/>
      <c r="S14" s="719"/>
      <c r="T14" s="719"/>
      <c r="U14" s="719"/>
      <c r="V14" s="86" t="s">
        <v>621</v>
      </c>
      <c r="W14" s="720">
        <v>0</v>
      </c>
      <c r="X14" s="720"/>
      <c r="Y14" s="720"/>
      <c r="Z14" s="720"/>
      <c r="AA14" s="720"/>
      <c r="AB14" s="721"/>
      <c r="AC14" s="86" t="s">
        <v>622</v>
      </c>
      <c r="AD14" s="720">
        <v>0</v>
      </c>
      <c r="AE14" s="720"/>
      <c r="AF14" s="720"/>
      <c r="AG14" s="720"/>
      <c r="AH14" s="721"/>
    </row>
    <row r="15" spans="1:35" ht="30" customHeight="1">
      <c r="B15" s="722" t="s">
        <v>630</v>
      </c>
      <c r="C15" s="717"/>
      <c r="D15" s="717"/>
      <c r="E15" s="717"/>
      <c r="F15" s="717"/>
      <c r="G15" s="717"/>
      <c r="H15" s="717"/>
      <c r="I15" s="717"/>
      <c r="J15" s="717" t="s">
        <v>623</v>
      </c>
      <c r="K15" s="718"/>
      <c r="L15" s="85" t="s">
        <v>95</v>
      </c>
      <c r="M15" s="719" t="e">
        <f>W12*(1-ROUNDUP(M13/M12,2))</f>
        <v>#DIV/0!</v>
      </c>
      <c r="N15" s="719"/>
      <c r="O15" s="719"/>
      <c r="P15" s="719"/>
      <c r="Q15" s="719"/>
      <c r="R15" s="719"/>
      <c r="S15" s="719"/>
      <c r="T15" s="719"/>
      <c r="U15" s="719"/>
      <c r="V15" s="86" t="s">
        <v>624</v>
      </c>
      <c r="W15" s="720"/>
      <c r="X15" s="720"/>
      <c r="Y15" s="720"/>
      <c r="Z15" s="720"/>
      <c r="AA15" s="720"/>
      <c r="AB15" s="721"/>
      <c r="AC15" s="86"/>
      <c r="AD15" s="719">
        <v>0</v>
      </c>
      <c r="AE15" s="719"/>
      <c r="AF15" s="719"/>
      <c r="AG15" s="719"/>
      <c r="AH15" s="723"/>
    </row>
    <row r="18" spans="1:35">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row>
    <row r="19" spans="1:35">
      <c r="B19" s="83" t="s">
        <v>156</v>
      </c>
      <c r="D19" s="88" t="s">
        <v>631</v>
      </c>
      <c r="E19" s="83" t="s">
        <v>632</v>
      </c>
    </row>
    <row r="20" spans="1:35">
      <c r="D20" s="88"/>
      <c r="E20" s="507" t="s">
        <v>633</v>
      </c>
    </row>
    <row r="21" spans="1:35">
      <c r="E21" s="83" t="s">
        <v>634</v>
      </c>
    </row>
    <row r="23" spans="1:35">
      <c r="D23" s="88" t="s">
        <v>157</v>
      </c>
      <c r="E23" s="83" t="s">
        <v>635</v>
      </c>
    </row>
    <row r="24" spans="1:35">
      <c r="E24" s="83" t="s">
        <v>158</v>
      </c>
    </row>
    <row r="45" spans="1:1">
      <c r="A45" s="88"/>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D53"/>
  <sheetViews>
    <sheetView showZeros="0" view="pageBreakPreview" zoomScale="95" zoomScaleNormal="95" zoomScaleSheetLayoutView="95" workbookViewId="0"/>
  </sheetViews>
  <sheetFormatPr defaultColWidth="9" defaultRowHeight="13.5"/>
  <cols>
    <col min="1" max="1" width="7.75" style="90" customWidth="1"/>
    <col min="2" max="2" width="18.875" style="90" customWidth="1"/>
    <col min="3" max="3" width="34.25" style="90" customWidth="1"/>
    <col min="4" max="4" width="22.625" style="90" customWidth="1"/>
    <col min="5" max="16384" width="9" style="90"/>
  </cols>
  <sheetData>
    <row r="1" spans="1:4">
      <c r="A1" s="89" t="s">
        <v>159</v>
      </c>
    </row>
    <row r="2" spans="1:4">
      <c r="A2" s="91"/>
      <c r="B2" s="91"/>
      <c r="C2" s="92" t="s">
        <v>25</v>
      </c>
      <c r="D2" s="91"/>
    </row>
    <row r="3" spans="1:4">
      <c r="A3" s="89"/>
    </row>
    <row r="4" spans="1:4" ht="18">
      <c r="A4" s="757" t="s">
        <v>160</v>
      </c>
      <c r="B4" s="758"/>
      <c r="C4" s="758"/>
      <c r="D4" s="758"/>
    </row>
    <row r="5" spans="1:4">
      <c r="A5" s="89"/>
    </row>
    <row r="6" spans="1:4">
      <c r="A6" s="93"/>
      <c r="B6" s="93"/>
      <c r="C6" s="89"/>
      <c r="D6" s="89"/>
    </row>
    <row r="7" spans="1:4">
      <c r="A7" s="513" t="str">
        <f>基本情報!B15&amp;" 殿"</f>
        <v xml:space="preserve"> 殿</v>
      </c>
      <c r="B7" s="89"/>
      <c r="C7" s="89"/>
      <c r="D7" s="89"/>
    </row>
    <row r="8" spans="1:4">
      <c r="A8" s="89"/>
      <c r="B8" s="89"/>
      <c r="C8" s="89"/>
      <c r="D8" s="762">
        <f>基本情報!B12</f>
        <v>0</v>
      </c>
    </row>
    <row r="9" spans="1:4">
      <c r="A9" s="89"/>
      <c r="B9" s="89"/>
      <c r="C9" s="89"/>
      <c r="D9" s="763"/>
    </row>
    <row r="10" spans="1:4" ht="16.5" customHeight="1">
      <c r="A10" s="89"/>
      <c r="B10" s="89"/>
      <c r="C10" s="89"/>
      <c r="D10" s="763"/>
    </row>
    <row r="11" spans="1:4" ht="16.5" customHeight="1">
      <c r="A11" s="89"/>
      <c r="B11" s="89"/>
      <c r="C11" s="89"/>
      <c r="D11" s="512">
        <f>基本情報!B13</f>
        <v>0</v>
      </c>
    </row>
    <row r="12" spans="1:4" ht="16.5" customHeight="1">
      <c r="A12" s="89"/>
      <c r="B12" s="89"/>
      <c r="C12" s="92"/>
      <c r="D12" s="545">
        <f>基本情報!B14</f>
        <v>0</v>
      </c>
    </row>
    <row r="13" spans="1:4">
      <c r="A13" s="89"/>
      <c r="B13" s="89"/>
      <c r="C13" s="89"/>
      <c r="D13" s="89"/>
    </row>
    <row r="14" spans="1:4">
      <c r="A14" s="89"/>
    </row>
    <row r="15" spans="1:4" ht="14.25" thickBot="1">
      <c r="A15" s="89" t="s">
        <v>161</v>
      </c>
    </row>
    <row r="16" spans="1:4" ht="15" customHeight="1">
      <c r="A16" s="767" t="str">
        <f>"工事件名：第"&amp;基本情報!B4&amp;"号"</f>
        <v>工事件名：第号</v>
      </c>
      <c r="B16" s="768"/>
      <c r="C16" s="734"/>
      <c r="D16" s="759"/>
    </row>
    <row r="17" spans="1:4" ht="13.5" customHeight="1">
      <c r="A17" s="764">
        <f>基本情報!B2</f>
        <v>0</v>
      </c>
      <c r="B17" s="765"/>
      <c r="C17" s="748" t="s">
        <v>162</v>
      </c>
      <c r="D17" s="749"/>
    </row>
    <row r="18" spans="1:4">
      <c r="A18" s="766"/>
      <c r="B18" s="765"/>
      <c r="C18" s="748" t="s">
        <v>163</v>
      </c>
      <c r="D18" s="749"/>
    </row>
    <row r="19" spans="1:4">
      <c r="A19" s="748" t="s">
        <v>164</v>
      </c>
      <c r="B19" s="749"/>
      <c r="C19" s="748" t="s">
        <v>165</v>
      </c>
      <c r="D19" s="749"/>
    </row>
    <row r="20" spans="1:4" ht="14.25" thickBot="1">
      <c r="A20" s="760">
        <f>基本情報!B3</f>
        <v>0</v>
      </c>
      <c r="B20" s="761"/>
      <c r="C20" s="742" t="s">
        <v>166</v>
      </c>
      <c r="D20" s="750"/>
    </row>
    <row r="21" spans="1:4">
      <c r="A21" s="734"/>
      <c r="B21" s="735"/>
      <c r="C21" s="735"/>
      <c r="D21" s="759"/>
    </row>
    <row r="22" spans="1:4">
      <c r="A22" s="754" t="s">
        <v>167</v>
      </c>
      <c r="B22" s="755"/>
      <c r="C22" s="755"/>
      <c r="D22" s="756"/>
    </row>
    <row r="23" spans="1:4">
      <c r="A23" s="748" t="s">
        <v>168</v>
      </c>
      <c r="B23" s="747"/>
      <c r="C23" s="747"/>
      <c r="D23" s="749"/>
    </row>
    <row r="24" spans="1:4" ht="13.5" customHeight="1">
      <c r="A24" s="748" t="s">
        <v>169</v>
      </c>
      <c r="B24" s="747"/>
      <c r="C24" s="747"/>
      <c r="D24" s="749"/>
    </row>
    <row r="25" spans="1:4">
      <c r="A25" s="748"/>
      <c r="B25" s="747"/>
      <c r="C25" s="747"/>
      <c r="D25" s="749"/>
    </row>
    <row r="26" spans="1:4">
      <c r="A26" s="748"/>
      <c r="B26" s="747"/>
      <c r="C26" s="747"/>
      <c r="D26" s="749"/>
    </row>
    <row r="27" spans="1:4">
      <c r="A27" s="748"/>
      <c r="B27" s="747"/>
      <c r="C27" s="747"/>
      <c r="D27" s="749"/>
    </row>
    <row r="28" spans="1:4" ht="14.25" thickBot="1">
      <c r="A28" s="742"/>
      <c r="B28" s="743"/>
      <c r="C28" s="743"/>
      <c r="D28" s="750"/>
    </row>
    <row r="29" spans="1:4">
      <c r="A29" s="94"/>
      <c r="B29" s="735"/>
      <c r="C29" s="735"/>
      <c r="D29" s="94"/>
    </row>
    <row r="30" spans="1:4" s="96" customFormat="1" ht="14.25" thickBot="1">
      <c r="A30" s="95" t="s">
        <v>170</v>
      </c>
      <c r="B30" s="751" t="s">
        <v>171</v>
      </c>
      <c r="C30" s="751"/>
      <c r="D30" s="95" t="s">
        <v>172</v>
      </c>
    </row>
    <row r="31" spans="1:4">
      <c r="A31" s="736"/>
      <c r="B31" s="735"/>
      <c r="C31" s="735"/>
      <c r="D31" s="736"/>
    </row>
    <row r="32" spans="1:4">
      <c r="A32" s="752"/>
      <c r="B32" s="753"/>
      <c r="C32" s="753"/>
      <c r="D32" s="752"/>
    </row>
    <row r="33" spans="1:4">
      <c r="A33" s="737"/>
      <c r="B33" s="747"/>
      <c r="C33" s="747"/>
      <c r="D33" s="737"/>
    </row>
    <row r="34" spans="1:4">
      <c r="A34" s="737"/>
      <c r="B34" s="747"/>
      <c r="C34" s="747"/>
      <c r="D34" s="737"/>
    </row>
    <row r="35" spans="1:4">
      <c r="A35" s="744"/>
      <c r="B35" s="746"/>
      <c r="C35" s="746"/>
      <c r="D35" s="744"/>
    </row>
    <row r="36" spans="1:4">
      <c r="A36" s="744"/>
      <c r="B36" s="746"/>
      <c r="C36" s="746"/>
      <c r="D36" s="744"/>
    </row>
    <row r="37" spans="1:4">
      <c r="A37" s="744"/>
      <c r="B37" s="746"/>
      <c r="C37" s="746"/>
      <c r="D37" s="744"/>
    </row>
    <row r="38" spans="1:4">
      <c r="A38" s="744"/>
      <c r="B38" s="746"/>
      <c r="C38" s="746"/>
      <c r="D38" s="744"/>
    </row>
    <row r="39" spans="1:4">
      <c r="A39" s="744"/>
      <c r="B39" s="746"/>
      <c r="C39" s="746"/>
      <c r="D39" s="744"/>
    </row>
    <row r="40" spans="1:4">
      <c r="A40" s="744"/>
      <c r="B40" s="746"/>
      <c r="C40" s="746"/>
      <c r="D40" s="744"/>
    </row>
    <row r="41" spans="1:4">
      <c r="A41" s="744"/>
      <c r="B41" s="747"/>
      <c r="C41" s="747"/>
      <c r="D41" s="737"/>
    </row>
    <row r="42" spans="1:4">
      <c r="A42" s="744"/>
      <c r="B42" s="747"/>
      <c r="C42" s="747"/>
      <c r="D42" s="737"/>
    </row>
    <row r="43" spans="1:4">
      <c r="A43" s="744"/>
      <c r="B43" s="745"/>
      <c r="C43" s="746"/>
      <c r="D43" s="744"/>
    </row>
    <row r="44" spans="1:4">
      <c r="A44" s="744"/>
      <c r="B44" s="745"/>
      <c r="C44" s="746"/>
      <c r="D44" s="744"/>
    </row>
    <row r="45" spans="1:4">
      <c r="A45" s="744"/>
      <c r="B45" s="745"/>
      <c r="C45" s="746"/>
      <c r="D45" s="744"/>
    </row>
    <row r="46" spans="1:4">
      <c r="A46" s="744"/>
      <c r="B46" s="745"/>
      <c r="C46" s="746"/>
      <c r="D46" s="744"/>
    </row>
    <row r="47" spans="1:4">
      <c r="A47" s="744"/>
      <c r="B47" s="745"/>
      <c r="C47" s="746"/>
      <c r="D47" s="744"/>
    </row>
    <row r="48" spans="1:4">
      <c r="A48" s="744"/>
      <c r="B48" s="745"/>
      <c r="C48" s="746"/>
      <c r="D48" s="744"/>
    </row>
    <row r="49" spans="1:4">
      <c r="A49" s="97"/>
      <c r="B49" s="747"/>
      <c r="C49" s="747"/>
      <c r="D49" s="737"/>
    </row>
    <row r="50" spans="1:4" ht="14.25" thickBot="1">
      <c r="A50" s="98"/>
      <c r="B50" s="747"/>
      <c r="C50" s="747"/>
      <c r="D50" s="737"/>
    </row>
    <row r="51" spans="1:4">
      <c r="A51" s="734"/>
      <c r="B51" s="735"/>
      <c r="C51" s="735"/>
      <c r="D51" s="736"/>
    </row>
    <row r="52" spans="1:4">
      <c r="A52" s="739" t="s">
        <v>173</v>
      </c>
      <c r="B52" s="740"/>
      <c r="C52" s="741"/>
      <c r="D52" s="737"/>
    </row>
    <row r="53" spans="1:4" ht="14.25" thickBot="1">
      <c r="A53" s="742"/>
      <c r="B53" s="743"/>
      <c r="C53" s="743"/>
      <c r="D53" s="738"/>
    </row>
  </sheetData>
  <mergeCells count="54">
    <mergeCell ref="A22:D22"/>
    <mergeCell ref="A4:D4"/>
    <mergeCell ref="C16:D16"/>
    <mergeCell ref="C17:D17"/>
    <mergeCell ref="C18:D18"/>
    <mergeCell ref="A19:B19"/>
    <mergeCell ref="C19:D19"/>
    <mergeCell ref="A20:B20"/>
    <mergeCell ref="C20:D20"/>
    <mergeCell ref="A21:D21"/>
    <mergeCell ref="D8:D10"/>
    <mergeCell ref="A17:B18"/>
    <mergeCell ref="A16:B16"/>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G57"/>
  <sheetViews>
    <sheetView showZeros="0" view="pageBreakPreview" zoomScale="95" zoomScaleNormal="95" zoomScaleSheetLayoutView="95" workbookViewId="0"/>
  </sheetViews>
  <sheetFormatPr defaultColWidth="9" defaultRowHeight="13.5"/>
  <cols>
    <col min="1" max="1" width="10.25" style="90" customWidth="1"/>
    <col min="2" max="2" width="9" style="90"/>
    <col min="3" max="4" width="17.5" style="90" customWidth="1"/>
    <col min="5" max="5" width="10.25" style="90" bestFit="1" customWidth="1"/>
    <col min="6" max="6" width="9" style="90"/>
    <col min="7" max="7" width="35.125" style="90" customWidth="1"/>
    <col min="8" max="16384" width="9" style="90"/>
  </cols>
  <sheetData>
    <row r="1" spans="1:7" ht="14.25" thickBot="1">
      <c r="A1" s="89" t="s">
        <v>174</v>
      </c>
    </row>
    <row r="2" spans="1:7">
      <c r="A2" s="94"/>
      <c r="B2" s="736"/>
      <c r="C2" s="94"/>
      <c r="D2" s="769"/>
      <c r="E2" s="770"/>
      <c r="F2" s="770"/>
      <c r="G2" s="771"/>
    </row>
    <row r="3" spans="1:7">
      <c r="A3" s="99" t="s">
        <v>175</v>
      </c>
      <c r="B3" s="737"/>
      <c r="C3" s="100" t="s">
        <v>176</v>
      </c>
      <c r="D3" s="739"/>
      <c r="E3" s="740"/>
      <c r="F3" s="740"/>
      <c r="G3" s="741"/>
    </row>
    <row r="4" spans="1:7" ht="14.25" thickBot="1">
      <c r="A4" s="98"/>
      <c r="B4" s="738"/>
      <c r="C4" s="98"/>
      <c r="D4" s="773"/>
      <c r="E4" s="774"/>
      <c r="F4" s="774"/>
      <c r="G4" s="775"/>
    </row>
    <row r="5" spans="1:7" ht="14.25" thickBot="1">
      <c r="A5" s="89"/>
    </row>
    <row r="6" spans="1:7">
      <c r="A6" s="734"/>
      <c r="B6" s="735"/>
      <c r="C6" s="735"/>
      <c r="D6" s="735"/>
      <c r="E6" s="735"/>
      <c r="F6" s="735"/>
      <c r="G6" s="759"/>
    </row>
    <row r="7" spans="1:7" ht="14.25" thickBot="1">
      <c r="A7" s="748" t="s">
        <v>177</v>
      </c>
      <c r="B7" s="747"/>
      <c r="C7" s="747"/>
      <c r="D7" s="747"/>
      <c r="E7" s="747"/>
      <c r="F7" s="747"/>
      <c r="G7" s="749"/>
    </row>
    <row r="8" spans="1:7">
      <c r="A8" s="101"/>
      <c r="B8" s="102"/>
      <c r="C8" s="770"/>
      <c r="D8" s="771"/>
      <c r="E8" s="734"/>
      <c r="F8" s="735"/>
      <c r="G8" s="759"/>
    </row>
    <row r="9" spans="1:7">
      <c r="A9" s="103" t="s">
        <v>178</v>
      </c>
      <c r="B9" s="104"/>
      <c r="C9" s="747" t="s">
        <v>179</v>
      </c>
      <c r="D9" s="749"/>
      <c r="E9" s="103" t="s">
        <v>180</v>
      </c>
      <c r="F9" s="104"/>
      <c r="G9" s="105" t="s">
        <v>179</v>
      </c>
    </row>
    <row r="10" spans="1:7">
      <c r="A10" s="776"/>
      <c r="B10" s="777"/>
      <c r="C10" s="777"/>
      <c r="D10" s="778"/>
      <c r="E10" s="748"/>
      <c r="F10" s="747"/>
      <c r="G10" s="749"/>
    </row>
    <row r="11" spans="1:7">
      <c r="A11" s="776"/>
      <c r="B11" s="777"/>
      <c r="C11" s="777"/>
      <c r="D11" s="778"/>
      <c r="E11" s="748"/>
      <c r="F11" s="747"/>
      <c r="G11" s="749"/>
    </row>
    <row r="12" spans="1:7">
      <c r="A12" s="776"/>
      <c r="B12" s="777"/>
      <c r="C12" s="777"/>
      <c r="D12" s="778"/>
      <c r="E12" s="748"/>
      <c r="F12" s="747"/>
      <c r="G12" s="749"/>
    </row>
    <row r="13" spans="1:7">
      <c r="A13" s="776"/>
      <c r="B13" s="777"/>
      <c r="C13" s="777"/>
      <c r="D13" s="778"/>
      <c r="E13" s="748"/>
      <c r="F13" s="747"/>
      <c r="G13" s="749"/>
    </row>
    <row r="14" spans="1:7">
      <c r="A14" s="776"/>
      <c r="B14" s="777"/>
      <c r="C14" s="777"/>
      <c r="D14" s="778"/>
      <c r="E14" s="748"/>
      <c r="F14" s="747"/>
      <c r="G14" s="749"/>
    </row>
    <row r="15" spans="1:7">
      <c r="A15" s="776"/>
      <c r="B15" s="777"/>
      <c r="C15" s="777"/>
      <c r="D15" s="778"/>
      <c r="E15" s="748"/>
      <c r="F15" s="747"/>
      <c r="G15" s="749"/>
    </row>
    <row r="16" spans="1:7">
      <c r="A16" s="776"/>
      <c r="B16" s="777"/>
      <c r="C16" s="777"/>
      <c r="D16" s="778"/>
      <c r="E16" s="748"/>
      <c r="F16" s="747"/>
      <c r="G16" s="749"/>
    </row>
    <row r="17" spans="1:7">
      <c r="A17" s="776"/>
      <c r="B17" s="777"/>
      <c r="C17" s="777"/>
      <c r="D17" s="778"/>
      <c r="E17" s="748"/>
      <c r="F17" s="747"/>
      <c r="G17" s="749"/>
    </row>
    <row r="18" spans="1:7">
      <c r="A18" s="776"/>
      <c r="B18" s="777"/>
      <c r="C18" s="777"/>
      <c r="D18" s="778"/>
      <c r="E18" s="748"/>
      <c r="F18" s="747"/>
      <c r="G18" s="749"/>
    </row>
    <row r="19" spans="1:7">
      <c r="A19" s="776"/>
      <c r="B19" s="777"/>
      <c r="C19" s="777"/>
      <c r="D19" s="778"/>
      <c r="E19" s="748"/>
      <c r="F19" s="747"/>
      <c r="G19" s="749"/>
    </row>
    <row r="20" spans="1:7">
      <c r="A20" s="776"/>
      <c r="B20" s="777"/>
      <c r="C20" s="777"/>
      <c r="D20" s="778"/>
      <c r="E20" s="748"/>
      <c r="F20" s="747"/>
      <c r="G20" s="749"/>
    </row>
    <row r="21" spans="1:7" ht="14.25" thickBot="1">
      <c r="A21" s="779"/>
      <c r="B21" s="780"/>
      <c r="C21" s="780"/>
      <c r="D21" s="781"/>
      <c r="E21" s="742"/>
      <c r="F21" s="743"/>
      <c r="G21" s="750"/>
    </row>
    <row r="22" spans="1:7" ht="14.25">
      <c r="A22" s="106"/>
      <c r="B22" s="106"/>
      <c r="C22" s="106"/>
      <c r="D22" s="106"/>
      <c r="E22" s="106"/>
      <c r="F22" s="106"/>
      <c r="G22" s="106"/>
    </row>
    <row r="23" spans="1:7" ht="14.25" thickBot="1">
      <c r="A23" s="89"/>
    </row>
    <row r="24" spans="1:7">
      <c r="A24" s="769"/>
      <c r="B24" s="770"/>
      <c r="C24" s="770"/>
      <c r="D24" s="770"/>
      <c r="E24" s="770"/>
      <c r="F24" s="770"/>
      <c r="G24" s="771"/>
    </row>
    <row r="25" spans="1:7" ht="25.5" customHeight="1">
      <c r="A25" s="782" t="s">
        <v>181</v>
      </c>
      <c r="B25" s="783"/>
      <c r="C25" s="783"/>
      <c r="D25" s="783"/>
      <c r="E25" s="783"/>
      <c r="F25" s="783"/>
      <c r="G25" s="784"/>
    </row>
    <row r="26" spans="1:7">
      <c r="A26" s="782"/>
      <c r="B26" s="783"/>
      <c r="C26" s="783"/>
      <c r="D26" s="783"/>
      <c r="E26" s="783"/>
      <c r="F26" s="783"/>
      <c r="G26" s="784"/>
    </row>
    <row r="27" spans="1:7">
      <c r="A27" s="782"/>
      <c r="B27" s="783"/>
      <c r="C27" s="783"/>
      <c r="D27" s="783"/>
      <c r="E27" s="783"/>
      <c r="F27" s="783"/>
      <c r="G27" s="784"/>
    </row>
    <row r="28" spans="1:7">
      <c r="A28" s="782"/>
      <c r="B28" s="783"/>
      <c r="C28" s="783"/>
      <c r="D28" s="783"/>
      <c r="E28" s="783"/>
      <c r="F28" s="783"/>
      <c r="G28" s="784"/>
    </row>
    <row r="29" spans="1:7">
      <c r="A29" s="782"/>
      <c r="B29" s="783"/>
      <c r="C29" s="783"/>
      <c r="D29" s="783"/>
      <c r="E29" s="783"/>
      <c r="F29" s="783"/>
      <c r="G29" s="784"/>
    </row>
    <row r="30" spans="1:7">
      <c r="A30" s="782"/>
      <c r="B30" s="783"/>
      <c r="C30" s="783"/>
      <c r="D30" s="783"/>
      <c r="E30" s="783"/>
      <c r="F30" s="783"/>
      <c r="G30" s="784"/>
    </row>
    <row r="31" spans="1:7" ht="14.25" thickBot="1">
      <c r="A31" s="785"/>
      <c r="B31" s="786"/>
      <c r="C31" s="786"/>
      <c r="D31" s="786"/>
      <c r="E31" s="786"/>
      <c r="F31" s="786"/>
      <c r="G31" s="787"/>
    </row>
    <row r="32" spans="1:7" ht="14.25" thickBot="1">
      <c r="A32" s="89"/>
    </row>
    <row r="33" spans="1:7">
      <c r="A33" s="769"/>
      <c r="B33" s="770"/>
      <c r="C33" s="770"/>
      <c r="D33" s="770"/>
      <c r="E33" s="770"/>
      <c r="F33" s="770"/>
      <c r="G33" s="771"/>
    </row>
    <row r="34" spans="1:7" ht="76.5" customHeight="1">
      <c r="A34" s="748" t="s">
        <v>605</v>
      </c>
      <c r="B34" s="747"/>
      <c r="C34" s="747"/>
      <c r="D34" s="747"/>
      <c r="E34" s="747"/>
      <c r="F34" s="747"/>
      <c r="G34" s="749"/>
    </row>
    <row r="35" spans="1:7">
      <c r="A35" s="748"/>
      <c r="B35" s="747"/>
      <c r="C35" s="747"/>
      <c r="D35" s="747"/>
      <c r="E35" s="747"/>
      <c r="F35" s="747"/>
      <c r="G35" s="749"/>
    </row>
    <row r="36" spans="1:7">
      <c r="A36" s="748"/>
      <c r="B36" s="747"/>
      <c r="C36" s="747"/>
      <c r="D36" s="747"/>
      <c r="E36" s="747"/>
      <c r="F36" s="747"/>
      <c r="G36" s="749"/>
    </row>
    <row r="37" spans="1:7">
      <c r="A37" s="748"/>
      <c r="B37" s="747"/>
      <c r="C37" s="747"/>
      <c r="D37" s="747"/>
      <c r="E37" s="747"/>
      <c r="F37" s="747"/>
      <c r="G37" s="749"/>
    </row>
    <row r="38" spans="1:7">
      <c r="A38" s="748"/>
      <c r="B38" s="747"/>
      <c r="C38" s="747"/>
      <c r="D38" s="747"/>
      <c r="E38" s="747"/>
      <c r="F38" s="747"/>
      <c r="G38" s="749"/>
    </row>
    <row r="39" spans="1:7">
      <c r="A39" s="748"/>
      <c r="B39" s="747"/>
      <c r="C39" s="747"/>
      <c r="D39" s="747"/>
      <c r="E39" s="747"/>
      <c r="F39" s="747"/>
      <c r="G39" s="749"/>
    </row>
    <row r="40" spans="1:7">
      <c r="A40" s="748"/>
      <c r="B40" s="747"/>
      <c r="C40" s="747"/>
      <c r="D40" s="747"/>
      <c r="E40" s="747"/>
      <c r="F40" s="747"/>
      <c r="G40" s="749"/>
    </row>
    <row r="41" spans="1:7">
      <c r="A41" s="748"/>
      <c r="B41" s="747"/>
      <c r="C41" s="747"/>
      <c r="D41" s="747"/>
      <c r="E41" s="747"/>
      <c r="F41" s="747"/>
      <c r="G41" s="749"/>
    </row>
    <row r="42" spans="1:7">
      <c r="A42" s="748"/>
      <c r="B42" s="747"/>
      <c r="C42" s="747"/>
      <c r="D42" s="747"/>
      <c r="E42" s="747"/>
      <c r="F42" s="747"/>
      <c r="G42" s="749"/>
    </row>
    <row r="43" spans="1:7" ht="14.25" thickBot="1">
      <c r="A43" s="742"/>
      <c r="B43" s="743"/>
      <c r="C43" s="743"/>
      <c r="D43" s="743"/>
      <c r="E43" s="743"/>
      <c r="F43" s="743"/>
      <c r="G43" s="750"/>
    </row>
    <row r="44" spans="1:7" ht="14.25" thickBot="1">
      <c r="A44" s="89"/>
    </row>
    <row r="45" spans="1:7">
      <c r="A45" s="769"/>
      <c r="B45" s="770"/>
      <c r="C45" s="770"/>
      <c r="D45" s="770"/>
      <c r="E45" s="770"/>
      <c r="F45" s="770"/>
      <c r="G45" s="771"/>
    </row>
    <row r="46" spans="1:7" ht="63.75" customHeight="1">
      <c r="A46" s="772" t="s">
        <v>606</v>
      </c>
      <c r="B46" s="747"/>
      <c r="C46" s="747"/>
      <c r="D46" s="747"/>
      <c r="E46" s="747"/>
      <c r="F46" s="747"/>
      <c r="G46" s="749"/>
    </row>
    <row r="47" spans="1:7">
      <c r="A47" s="748"/>
      <c r="B47" s="747"/>
      <c r="C47" s="747"/>
      <c r="D47" s="747"/>
      <c r="E47" s="747"/>
      <c r="F47" s="747"/>
      <c r="G47" s="749"/>
    </row>
    <row r="48" spans="1:7">
      <c r="A48" s="748"/>
      <c r="B48" s="747"/>
      <c r="C48" s="747"/>
      <c r="D48" s="747"/>
      <c r="E48" s="747"/>
      <c r="F48" s="747"/>
      <c r="G48" s="749"/>
    </row>
    <row r="49" spans="1:7">
      <c r="A49" s="748"/>
      <c r="B49" s="747"/>
      <c r="C49" s="747"/>
      <c r="D49" s="747"/>
      <c r="E49" s="747"/>
      <c r="F49" s="747"/>
      <c r="G49" s="749"/>
    </row>
    <row r="50" spans="1:7" ht="14.25" thickBot="1">
      <c r="A50" s="742"/>
      <c r="B50" s="743"/>
      <c r="C50" s="743"/>
      <c r="D50" s="743"/>
      <c r="E50" s="743"/>
      <c r="F50" s="743"/>
      <c r="G50" s="750"/>
    </row>
    <row r="51" spans="1:7" ht="14.25" thickBot="1">
      <c r="A51" s="89"/>
    </row>
    <row r="52" spans="1:7">
      <c r="A52" s="769"/>
      <c r="B52" s="770"/>
      <c r="C52" s="770"/>
      <c r="D52" s="770"/>
      <c r="E52" s="770"/>
      <c r="F52" s="770"/>
      <c r="G52" s="771"/>
    </row>
    <row r="53" spans="1:7" ht="25.5" customHeight="1">
      <c r="A53" s="748" t="s">
        <v>182</v>
      </c>
      <c r="B53" s="747"/>
      <c r="C53" s="747"/>
      <c r="D53" s="747"/>
      <c r="E53" s="747"/>
      <c r="F53" s="747"/>
      <c r="G53" s="749"/>
    </row>
    <row r="54" spans="1:7">
      <c r="A54" s="748"/>
      <c r="B54" s="747"/>
      <c r="C54" s="747"/>
      <c r="D54" s="747"/>
      <c r="E54" s="747"/>
      <c r="F54" s="747"/>
      <c r="G54" s="749"/>
    </row>
    <row r="55" spans="1:7">
      <c r="A55" s="748"/>
      <c r="B55" s="747"/>
      <c r="C55" s="747"/>
      <c r="D55" s="747"/>
      <c r="E55" s="747"/>
      <c r="F55" s="747"/>
      <c r="G55" s="749"/>
    </row>
    <row r="56" spans="1:7">
      <c r="A56" s="748"/>
      <c r="B56" s="747"/>
      <c r="C56" s="747"/>
      <c r="D56" s="747"/>
      <c r="E56" s="747"/>
      <c r="F56" s="747"/>
      <c r="G56" s="749"/>
    </row>
    <row r="57" spans="1:7" ht="14.25" thickBot="1">
      <c r="A57" s="742"/>
      <c r="B57" s="743"/>
      <c r="C57" s="743"/>
      <c r="D57" s="743"/>
      <c r="E57" s="743"/>
      <c r="F57" s="743"/>
      <c r="G57" s="750"/>
    </row>
  </sheetData>
  <mergeCells count="17">
    <mergeCell ref="A33:G33"/>
    <mergeCell ref="B2:B4"/>
    <mergeCell ref="D2:G4"/>
    <mergeCell ref="A6:G6"/>
    <mergeCell ref="A7:G7"/>
    <mergeCell ref="C8:D8"/>
    <mergeCell ref="E8:G8"/>
    <mergeCell ref="C9:D9"/>
    <mergeCell ref="A10:D21"/>
    <mergeCell ref="E10:G21"/>
    <mergeCell ref="A24:G24"/>
    <mergeCell ref="A25:G31"/>
    <mergeCell ref="A34:G43"/>
    <mergeCell ref="A45:G45"/>
    <mergeCell ref="A46:G50"/>
    <mergeCell ref="A52:G52"/>
    <mergeCell ref="A53:G57"/>
  </mergeCells>
  <phoneticPr fontId="11"/>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N46"/>
  <sheetViews>
    <sheetView showZeros="0" view="pageBreakPreview" zoomScale="95" zoomScaleNormal="95" zoomScaleSheetLayoutView="95" workbookViewId="0"/>
  </sheetViews>
  <sheetFormatPr defaultColWidth="9" defaultRowHeight="13.5"/>
  <cols>
    <col min="1" max="1" width="11.625" style="109" customWidth="1"/>
    <col min="2" max="2" width="9" style="109"/>
    <col min="3" max="3" width="5" style="109" bestFit="1" customWidth="1"/>
    <col min="4" max="4" width="9.875" style="109" customWidth="1"/>
    <col min="5" max="5" width="3" style="109" customWidth="1"/>
    <col min="6" max="6" width="6.625" style="109" customWidth="1"/>
    <col min="7" max="7" width="18.25" style="109" customWidth="1"/>
    <col min="8" max="8" width="11.625" style="109" customWidth="1"/>
    <col min="9" max="9" width="9" style="109"/>
    <col min="10" max="10" width="5" style="109" customWidth="1"/>
    <col min="11" max="11" width="9.875" style="109" customWidth="1"/>
    <col min="12" max="12" width="9" style="109"/>
    <col min="13" max="13" width="18.25" style="109" customWidth="1"/>
    <col min="14" max="14" width="17.875" style="109" customWidth="1"/>
    <col min="15" max="16384" width="9" style="109"/>
  </cols>
  <sheetData>
    <row r="1" spans="1:14" ht="16.5" customHeight="1" thickBot="1">
      <c r="A1" s="107" t="s">
        <v>183</v>
      </c>
      <c r="B1" s="108"/>
    </row>
    <row r="2" spans="1:14" ht="16.5" customHeight="1">
      <c r="A2" s="110"/>
      <c r="B2" s="816"/>
      <c r="C2" s="817"/>
      <c r="D2" s="816"/>
      <c r="E2" s="822"/>
      <c r="F2" s="111"/>
      <c r="G2" s="111"/>
      <c r="H2" s="111"/>
      <c r="I2" s="111"/>
      <c r="J2" s="111"/>
      <c r="K2" s="111"/>
      <c r="L2" s="111"/>
      <c r="M2" s="111"/>
      <c r="N2" s="112"/>
    </row>
    <row r="3" spans="1:14" ht="16.5" customHeight="1">
      <c r="A3" s="113" t="s">
        <v>184</v>
      </c>
      <c r="B3" s="818"/>
      <c r="C3" s="819"/>
      <c r="D3" s="818" t="s">
        <v>185</v>
      </c>
      <c r="E3" s="823"/>
      <c r="F3" s="114"/>
      <c r="G3" s="114"/>
      <c r="H3" s="114"/>
      <c r="I3" s="114"/>
      <c r="J3" s="114"/>
      <c r="K3" s="114"/>
      <c r="L3" s="114"/>
      <c r="M3" s="114"/>
      <c r="N3" s="115"/>
    </row>
    <row r="4" spans="1:14" ht="16.5" customHeight="1" thickBot="1">
      <c r="A4" s="116"/>
      <c r="B4" s="820"/>
      <c r="C4" s="821"/>
      <c r="D4" s="820"/>
      <c r="E4" s="824"/>
      <c r="F4" s="117"/>
      <c r="G4" s="117"/>
      <c r="H4" s="117"/>
      <c r="I4" s="117"/>
      <c r="J4" s="117"/>
      <c r="K4" s="117"/>
      <c r="L4" s="117"/>
      <c r="M4" s="117"/>
      <c r="N4" s="118"/>
    </row>
    <row r="5" spans="1:14" ht="16.5" customHeight="1" thickBot="1">
      <c r="A5" s="825" t="s">
        <v>186</v>
      </c>
      <c r="B5" s="825"/>
      <c r="C5" s="825"/>
      <c r="D5" s="825"/>
      <c r="E5" s="825"/>
      <c r="F5" s="825"/>
      <c r="G5" s="825"/>
    </row>
    <row r="6" spans="1:14" ht="16.5" customHeight="1">
      <c r="A6" s="802"/>
      <c r="B6" s="803"/>
      <c r="C6" s="803"/>
      <c r="D6" s="803"/>
      <c r="E6" s="803"/>
      <c r="F6" s="803"/>
      <c r="G6" s="803"/>
      <c r="H6" s="802"/>
      <c r="I6" s="803"/>
      <c r="J6" s="803"/>
      <c r="K6" s="803"/>
      <c r="L6" s="803"/>
      <c r="M6" s="804"/>
      <c r="N6" s="110"/>
    </row>
    <row r="7" spans="1:14" ht="16.5" customHeight="1">
      <c r="A7" s="805" t="s">
        <v>187</v>
      </c>
      <c r="B7" s="806"/>
      <c r="C7" s="806"/>
      <c r="D7" s="806"/>
      <c r="E7" s="806"/>
      <c r="F7" s="806"/>
      <c r="G7" s="119" t="s">
        <v>188</v>
      </c>
      <c r="H7" s="805" t="s">
        <v>189</v>
      </c>
      <c r="I7" s="806"/>
      <c r="J7" s="806"/>
      <c r="K7" s="806"/>
      <c r="L7" s="806"/>
      <c r="M7" s="120" t="s">
        <v>190</v>
      </c>
      <c r="N7" s="121"/>
    </row>
    <row r="8" spans="1:14" ht="16.5" customHeight="1" thickBot="1">
      <c r="A8" s="807"/>
      <c r="B8" s="808"/>
      <c r="C8" s="808"/>
      <c r="D8" s="808"/>
      <c r="E8" s="808"/>
      <c r="F8" s="808"/>
      <c r="G8" s="808"/>
      <c r="H8" s="807"/>
      <c r="I8" s="808"/>
      <c r="J8" s="808"/>
      <c r="K8" s="808"/>
      <c r="L8" s="808"/>
      <c r="M8" s="809"/>
      <c r="N8" s="113" t="s">
        <v>191</v>
      </c>
    </row>
    <row r="9" spans="1:14" ht="16.5" customHeight="1">
      <c r="A9" s="122"/>
      <c r="B9" s="123"/>
      <c r="C9" s="123"/>
      <c r="D9" s="123"/>
      <c r="E9" s="810"/>
      <c r="F9" s="811"/>
      <c r="G9" s="124"/>
      <c r="H9" s="122"/>
      <c r="I9" s="123"/>
      <c r="J9" s="123"/>
      <c r="K9" s="123"/>
      <c r="L9" s="123"/>
      <c r="M9" s="124"/>
      <c r="N9" s="121"/>
    </row>
    <row r="10" spans="1:14" s="129" customFormat="1" ht="16.5" customHeight="1" thickBot="1">
      <c r="A10" s="125" t="s">
        <v>192</v>
      </c>
      <c r="B10" s="126" t="s">
        <v>193</v>
      </c>
      <c r="C10" s="126" t="s">
        <v>194</v>
      </c>
      <c r="D10" s="126" t="s">
        <v>195</v>
      </c>
      <c r="E10" s="826" t="s">
        <v>196</v>
      </c>
      <c r="F10" s="827"/>
      <c r="G10" s="127" t="s">
        <v>197</v>
      </c>
      <c r="H10" s="125" t="s">
        <v>198</v>
      </c>
      <c r="I10" s="126" t="s">
        <v>193</v>
      </c>
      <c r="J10" s="126" t="s">
        <v>194</v>
      </c>
      <c r="K10" s="126" t="s">
        <v>199</v>
      </c>
      <c r="L10" s="126" t="s">
        <v>200</v>
      </c>
      <c r="M10" s="127" t="s">
        <v>197</v>
      </c>
      <c r="N10" s="128"/>
    </row>
    <row r="11" spans="1:14" ht="16.5" customHeight="1">
      <c r="A11" s="814"/>
      <c r="B11" s="815"/>
      <c r="C11" s="815"/>
      <c r="D11" s="828"/>
      <c r="E11" s="829"/>
      <c r="F11" s="830"/>
      <c r="G11" s="812"/>
      <c r="H11" s="814"/>
      <c r="I11" s="815"/>
      <c r="J11" s="815"/>
      <c r="K11" s="815"/>
      <c r="L11" s="815"/>
      <c r="M11" s="812"/>
      <c r="N11" s="813"/>
    </row>
    <row r="12" spans="1:14" ht="16.5" customHeight="1">
      <c r="A12" s="794"/>
      <c r="B12" s="788"/>
      <c r="C12" s="788"/>
      <c r="D12" s="796"/>
      <c r="E12" s="798"/>
      <c r="F12" s="799"/>
      <c r="G12" s="790"/>
      <c r="H12" s="794"/>
      <c r="I12" s="788"/>
      <c r="J12" s="788"/>
      <c r="K12" s="788"/>
      <c r="L12" s="788"/>
      <c r="M12" s="790"/>
      <c r="N12" s="792"/>
    </row>
    <row r="13" spans="1:14" ht="16.5" customHeight="1">
      <c r="A13" s="794"/>
      <c r="B13" s="788"/>
      <c r="C13" s="788"/>
      <c r="D13" s="796"/>
      <c r="E13" s="798"/>
      <c r="F13" s="799"/>
      <c r="G13" s="790"/>
      <c r="H13" s="794"/>
      <c r="I13" s="788"/>
      <c r="J13" s="788"/>
      <c r="K13" s="788"/>
      <c r="L13" s="788"/>
      <c r="M13" s="790"/>
      <c r="N13" s="792"/>
    </row>
    <row r="14" spans="1:14" ht="16.5" customHeight="1">
      <c r="A14" s="794"/>
      <c r="B14" s="788"/>
      <c r="C14" s="788"/>
      <c r="D14" s="796"/>
      <c r="E14" s="798"/>
      <c r="F14" s="799"/>
      <c r="G14" s="790"/>
      <c r="H14" s="794"/>
      <c r="I14" s="788"/>
      <c r="J14" s="788"/>
      <c r="K14" s="788"/>
      <c r="L14" s="788"/>
      <c r="M14" s="790"/>
      <c r="N14" s="792"/>
    </row>
    <row r="15" spans="1:14" ht="16.5" customHeight="1">
      <c r="A15" s="794"/>
      <c r="B15" s="788"/>
      <c r="C15" s="788"/>
      <c r="D15" s="796"/>
      <c r="E15" s="798"/>
      <c r="F15" s="799"/>
      <c r="G15" s="790"/>
      <c r="H15" s="794"/>
      <c r="I15" s="788"/>
      <c r="J15" s="788"/>
      <c r="K15" s="788"/>
      <c r="L15" s="788"/>
      <c r="M15" s="790"/>
      <c r="N15" s="792"/>
    </row>
    <row r="16" spans="1:14" ht="16.5" customHeight="1">
      <c r="A16" s="794"/>
      <c r="B16" s="788"/>
      <c r="C16" s="788"/>
      <c r="D16" s="796"/>
      <c r="E16" s="798"/>
      <c r="F16" s="799"/>
      <c r="G16" s="790"/>
      <c r="H16" s="794"/>
      <c r="I16" s="788"/>
      <c r="J16" s="788"/>
      <c r="K16" s="788"/>
      <c r="L16" s="788"/>
      <c r="M16" s="790"/>
      <c r="N16" s="792"/>
    </row>
    <row r="17" spans="1:14" ht="16.5" customHeight="1">
      <c r="A17" s="794"/>
      <c r="B17" s="788"/>
      <c r="C17" s="788"/>
      <c r="D17" s="796"/>
      <c r="E17" s="798"/>
      <c r="F17" s="799"/>
      <c r="G17" s="790"/>
      <c r="H17" s="794"/>
      <c r="I17" s="788"/>
      <c r="J17" s="788"/>
      <c r="K17" s="788"/>
      <c r="L17" s="788"/>
      <c r="M17" s="790"/>
      <c r="N17" s="792"/>
    </row>
    <row r="18" spans="1:14" ht="16.5" customHeight="1">
      <c r="A18" s="794"/>
      <c r="B18" s="788"/>
      <c r="C18" s="788"/>
      <c r="D18" s="796"/>
      <c r="E18" s="798"/>
      <c r="F18" s="799"/>
      <c r="G18" s="790"/>
      <c r="H18" s="794"/>
      <c r="I18" s="788"/>
      <c r="J18" s="788"/>
      <c r="K18" s="788"/>
      <c r="L18" s="788"/>
      <c r="M18" s="790"/>
      <c r="N18" s="792"/>
    </row>
    <row r="19" spans="1:14" ht="16.5" customHeight="1">
      <c r="A19" s="794"/>
      <c r="B19" s="788"/>
      <c r="C19" s="788"/>
      <c r="D19" s="796"/>
      <c r="E19" s="798"/>
      <c r="F19" s="799"/>
      <c r="G19" s="790"/>
      <c r="H19" s="794"/>
      <c r="I19" s="788"/>
      <c r="J19" s="788"/>
      <c r="K19" s="788"/>
      <c r="L19" s="788"/>
      <c r="M19" s="790"/>
      <c r="N19" s="792"/>
    </row>
    <row r="20" spans="1:14" ht="16.5" customHeight="1">
      <c r="A20" s="794"/>
      <c r="B20" s="788"/>
      <c r="C20" s="788"/>
      <c r="D20" s="796"/>
      <c r="E20" s="798"/>
      <c r="F20" s="799"/>
      <c r="G20" s="790"/>
      <c r="H20" s="794"/>
      <c r="I20" s="788"/>
      <c r="J20" s="788"/>
      <c r="K20" s="788"/>
      <c r="L20" s="788"/>
      <c r="M20" s="790"/>
      <c r="N20" s="792"/>
    </row>
    <row r="21" spans="1:14" ht="16.5" customHeight="1">
      <c r="A21" s="794"/>
      <c r="B21" s="788"/>
      <c r="C21" s="788"/>
      <c r="D21" s="796"/>
      <c r="E21" s="798"/>
      <c r="F21" s="799"/>
      <c r="G21" s="790"/>
      <c r="H21" s="794"/>
      <c r="I21" s="788"/>
      <c r="J21" s="788"/>
      <c r="K21" s="788"/>
      <c r="L21" s="788"/>
      <c r="M21" s="790"/>
      <c r="N21" s="792"/>
    </row>
    <row r="22" spans="1:14" ht="16.5" customHeight="1">
      <c r="A22" s="794"/>
      <c r="B22" s="788"/>
      <c r="C22" s="788"/>
      <c r="D22" s="796"/>
      <c r="E22" s="798"/>
      <c r="F22" s="799"/>
      <c r="G22" s="790"/>
      <c r="H22" s="794"/>
      <c r="I22" s="788"/>
      <c r="J22" s="788"/>
      <c r="K22" s="788"/>
      <c r="L22" s="788"/>
      <c r="M22" s="790"/>
      <c r="N22" s="792"/>
    </row>
    <row r="23" spans="1:14" ht="16.5" customHeight="1">
      <c r="A23" s="794"/>
      <c r="B23" s="788"/>
      <c r="C23" s="788"/>
      <c r="D23" s="796"/>
      <c r="E23" s="798"/>
      <c r="F23" s="799"/>
      <c r="G23" s="790"/>
      <c r="H23" s="794"/>
      <c r="I23" s="788"/>
      <c r="J23" s="788"/>
      <c r="K23" s="788"/>
      <c r="L23" s="788"/>
      <c r="M23" s="790"/>
      <c r="N23" s="792"/>
    </row>
    <row r="24" spans="1:14" ht="16.5" customHeight="1">
      <c r="A24" s="794"/>
      <c r="B24" s="788"/>
      <c r="C24" s="788"/>
      <c r="D24" s="796"/>
      <c r="E24" s="798"/>
      <c r="F24" s="799"/>
      <c r="G24" s="790"/>
      <c r="H24" s="794"/>
      <c r="I24" s="788"/>
      <c r="J24" s="788"/>
      <c r="K24" s="788"/>
      <c r="L24" s="788"/>
      <c r="M24" s="790"/>
      <c r="N24" s="792"/>
    </row>
    <row r="25" spans="1:14" ht="16.5" customHeight="1">
      <c r="A25" s="794"/>
      <c r="B25" s="788"/>
      <c r="C25" s="788"/>
      <c r="D25" s="796"/>
      <c r="E25" s="798"/>
      <c r="F25" s="799"/>
      <c r="G25" s="790"/>
      <c r="H25" s="794"/>
      <c r="I25" s="788"/>
      <c r="J25" s="788"/>
      <c r="K25" s="788"/>
      <c r="L25" s="788"/>
      <c r="M25" s="790"/>
      <c r="N25" s="792"/>
    </row>
    <row r="26" spans="1:14" ht="16.5" customHeight="1">
      <c r="A26" s="794"/>
      <c r="B26" s="788"/>
      <c r="C26" s="788"/>
      <c r="D26" s="796"/>
      <c r="E26" s="798"/>
      <c r="F26" s="799"/>
      <c r="G26" s="790"/>
      <c r="H26" s="794"/>
      <c r="I26" s="788"/>
      <c r="J26" s="788"/>
      <c r="K26" s="788"/>
      <c r="L26" s="788"/>
      <c r="M26" s="790"/>
      <c r="N26" s="792"/>
    </row>
    <row r="27" spans="1:14" ht="16.5" customHeight="1">
      <c r="A27" s="794"/>
      <c r="B27" s="788"/>
      <c r="C27" s="788"/>
      <c r="D27" s="796"/>
      <c r="E27" s="798"/>
      <c r="F27" s="799"/>
      <c r="G27" s="790"/>
      <c r="H27" s="794"/>
      <c r="I27" s="788"/>
      <c r="J27" s="788"/>
      <c r="K27" s="788"/>
      <c r="L27" s="788"/>
      <c r="M27" s="790"/>
      <c r="N27" s="792"/>
    </row>
    <row r="28" spans="1:14" ht="16.5" customHeight="1">
      <c r="A28" s="794"/>
      <c r="B28" s="788"/>
      <c r="C28" s="788"/>
      <c r="D28" s="796"/>
      <c r="E28" s="798"/>
      <c r="F28" s="799"/>
      <c r="G28" s="790"/>
      <c r="H28" s="794"/>
      <c r="I28" s="788"/>
      <c r="J28" s="788"/>
      <c r="K28" s="788"/>
      <c r="L28" s="788"/>
      <c r="M28" s="790"/>
      <c r="N28" s="792"/>
    </row>
    <row r="29" spans="1:14" ht="16.5" customHeight="1">
      <c r="A29" s="794"/>
      <c r="B29" s="788"/>
      <c r="C29" s="788"/>
      <c r="D29" s="796"/>
      <c r="E29" s="798"/>
      <c r="F29" s="799"/>
      <c r="G29" s="790"/>
      <c r="H29" s="794"/>
      <c r="I29" s="788"/>
      <c r="J29" s="788"/>
      <c r="K29" s="788"/>
      <c r="L29" s="788"/>
      <c r="M29" s="790"/>
      <c r="N29" s="792"/>
    </row>
    <row r="30" spans="1:14" ht="16.5" customHeight="1">
      <c r="A30" s="794"/>
      <c r="B30" s="788"/>
      <c r="C30" s="788"/>
      <c r="D30" s="796"/>
      <c r="E30" s="798"/>
      <c r="F30" s="799"/>
      <c r="G30" s="790"/>
      <c r="H30" s="794"/>
      <c r="I30" s="788"/>
      <c r="J30" s="788"/>
      <c r="K30" s="788"/>
      <c r="L30" s="788"/>
      <c r="M30" s="790"/>
      <c r="N30" s="792"/>
    </row>
    <row r="31" spans="1:14" ht="16.5" customHeight="1">
      <c r="A31" s="794"/>
      <c r="B31" s="788"/>
      <c r="C31" s="788"/>
      <c r="D31" s="796"/>
      <c r="E31" s="798"/>
      <c r="F31" s="799"/>
      <c r="G31" s="790"/>
      <c r="H31" s="794"/>
      <c r="I31" s="788"/>
      <c r="J31" s="788"/>
      <c r="K31" s="788"/>
      <c r="L31" s="788"/>
      <c r="M31" s="790"/>
      <c r="N31" s="792"/>
    </row>
    <row r="32" spans="1:14" ht="16.5" customHeight="1">
      <c r="A32" s="794"/>
      <c r="B32" s="788"/>
      <c r="C32" s="788"/>
      <c r="D32" s="796"/>
      <c r="E32" s="798"/>
      <c r="F32" s="799"/>
      <c r="G32" s="790"/>
      <c r="H32" s="794"/>
      <c r="I32" s="788"/>
      <c r="J32" s="788"/>
      <c r="K32" s="788"/>
      <c r="L32" s="788"/>
      <c r="M32" s="790"/>
      <c r="N32" s="792"/>
    </row>
    <row r="33" spans="1:14" ht="16.5" customHeight="1">
      <c r="A33" s="794"/>
      <c r="B33" s="788"/>
      <c r="C33" s="788"/>
      <c r="D33" s="796"/>
      <c r="E33" s="798"/>
      <c r="F33" s="799"/>
      <c r="G33" s="790"/>
      <c r="H33" s="794"/>
      <c r="I33" s="788"/>
      <c r="J33" s="788"/>
      <c r="K33" s="788"/>
      <c r="L33" s="788"/>
      <c r="M33" s="790"/>
      <c r="N33" s="792"/>
    </row>
    <row r="34" spans="1:14" ht="16.5" customHeight="1">
      <c r="A34" s="794"/>
      <c r="B34" s="788"/>
      <c r="C34" s="788"/>
      <c r="D34" s="796"/>
      <c r="E34" s="798"/>
      <c r="F34" s="799"/>
      <c r="G34" s="790"/>
      <c r="H34" s="794"/>
      <c r="I34" s="788"/>
      <c r="J34" s="788"/>
      <c r="K34" s="788"/>
      <c r="L34" s="788"/>
      <c r="M34" s="790"/>
      <c r="N34" s="792"/>
    </row>
    <row r="35" spans="1:14" ht="16.5" customHeight="1" thickBot="1">
      <c r="A35" s="795"/>
      <c r="B35" s="789"/>
      <c r="C35" s="789"/>
      <c r="D35" s="797"/>
      <c r="E35" s="800"/>
      <c r="F35" s="801"/>
      <c r="G35" s="791"/>
      <c r="H35" s="795"/>
      <c r="I35" s="789"/>
      <c r="J35" s="789"/>
      <c r="K35" s="789"/>
      <c r="L35" s="789"/>
      <c r="M35" s="791"/>
      <c r="N35" s="793"/>
    </row>
    <row r="46" spans="1:14">
      <c r="A46" s="482"/>
    </row>
  </sheetData>
  <mergeCells count="169">
    <mergeCell ref="B2:C4"/>
    <mergeCell ref="D2:E2"/>
    <mergeCell ref="D3:E3"/>
    <mergeCell ref="D4:E4"/>
    <mergeCell ref="A5:G5"/>
    <mergeCell ref="A6:G6"/>
    <mergeCell ref="E10:F10"/>
    <mergeCell ref="A11:A12"/>
    <mergeCell ref="B11:B12"/>
    <mergeCell ref="C11:C12"/>
    <mergeCell ref="D11:D12"/>
    <mergeCell ref="E11:F12"/>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H25:H26"/>
    <mergeCell ref="I25:I26"/>
    <mergeCell ref="G23:G24"/>
    <mergeCell ref="H23:H24"/>
    <mergeCell ref="I23:I24"/>
    <mergeCell ref="J21:J22"/>
    <mergeCell ref="K21:K22"/>
    <mergeCell ref="L21:L22"/>
    <mergeCell ref="M21:M22"/>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s>
  <phoneticPr fontId="11"/>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46"/>
  <sheetViews>
    <sheetView showZeros="0" view="pageBreakPreview" zoomScale="95" zoomScaleNormal="95" zoomScaleSheetLayoutView="95" workbookViewId="0"/>
  </sheetViews>
  <sheetFormatPr defaultColWidth="9" defaultRowHeight="13.5"/>
  <cols>
    <col min="1" max="1" width="10.25" style="109" customWidth="1"/>
    <col min="2" max="2" width="18.375" style="109" customWidth="1"/>
    <col min="3" max="3" width="10.25" style="109" customWidth="1"/>
    <col min="4" max="4" width="50.125" style="109" customWidth="1"/>
    <col min="5" max="16384" width="9" style="109"/>
  </cols>
  <sheetData>
    <row r="1" spans="1:4" ht="14.25" thickBot="1">
      <c r="A1" s="89" t="s">
        <v>201</v>
      </c>
    </row>
    <row r="2" spans="1:4">
      <c r="A2" s="130"/>
      <c r="B2" s="837"/>
      <c r="C2" s="130"/>
      <c r="D2" s="837"/>
    </row>
    <row r="3" spans="1:4">
      <c r="A3" s="131" t="s">
        <v>202</v>
      </c>
      <c r="B3" s="838"/>
      <c r="C3" s="131" t="s">
        <v>185</v>
      </c>
      <c r="D3" s="838"/>
    </row>
    <row r="4" spans="1:4" ht="14.25" thickBot="1">
      <c r="A4" s="132"/>
      <c r="B4" s="839"/>
      <c r="C4" s="132"/>
      <c r="D4" s="839"/>
    </row>
    <row r="5" spans="1:4" ht="28.5" customHeight="1" thickBot="1">
      <c r="A5" s="133"/>
    </row>
    <row r="6" spans="1:4">
      <c r="A6" s="840"/>
      <c r="B6" s="841"/>
      <c r="C6" s="841"/>
      <c r="D6" s="842"/>
    </row>
    <row r="7" spans="1:4">
      <c r="A7" s="831" t="s">
        <v>203</v>
      </c>
      <c r="B7" s="832"/>
      <c r="C7" s="832"/>
      <c r="D7" s="833"/>
    </row>
    <row r="8" spans="1:4">
      <c r="A8" s="831"/>
      <c r="B8" s="832"/>
      <c r="C8" s="832"/>
      <c r="D8" s="833"/>
    </row>
    <row r="9" spans="1:4">
      <c r="A9" s="831"/>
      <c r="B9" s="832"/>
      <c r="C9" s="832"/>
      <c r="D9" s="833"/>
    </row>
    <row r="10" spans="1:4">
      <c r="A10" s="831"/>
      <c r="B10" s="832"/>
      <c r="C10" s="832"/>
      <c r="D10" s="833"/>
    </row>
    <row r="11" spans="1:4">
      <c r="A11" s="831"/>
      <c r="B11" s="832"/>
      <c r="C11" s="832"/>
      <c r="D11" s="833"/>
    </row>
    <row r="12" spans="1:4">
      <c r="A12" s="831"/>
      <c r="B12" s="832"/>
      <c r="C12" s="832"/>
      <c r="D12" s="833"/>
    </row>
    <row r="13" spans="1:4">
      <c r="A13" s="831"/>
      <c r="B13" s="832"/>
      <c r="C13" s="832"/>
      <c r="D13" s="833"/>
    </row>
    <row r="14" spans="1:4">
      <c r="A14" s="831"/>
      <c r="B14" s="832"/>
      <c r="C14" s="832"/>
      <c r="D14" s="833"/>
    </row>
    <row r="15" spans="1:4">
      <c r="A15" s="831"/>
      <c r="B15" s="832"/>
      <c r="C15" s="832"/>
      <c r="D15" s="833"/>
    </row>
    <row r="16" spans="1:4">
      <c r="A16" s="831"/>
      <c r="B16" s="832"/>
      <c r="C16" s="832"/>
      <c r="D16" s="833"/>
    </row>
    <row r="17" spans="1:4">
      <c r="A17" s="831"/>
      <c r="B17" s="832"/>
      <c r="C17" s="832"/>
      <c r="D17" s="833"/>
    </row>
    <row r="18" spans="1:4">
      <c r="A18" s="831"/>
      <c r="B18" s="832"/>
      <c r="C18" s="832"/>
      <c r="D18" s="833"/>
    </row>
    <row r="19" spans="1:4">
      <c r="A19" s="831"/>
      <c r="B19" s="832"/>
      <c r="C19" s="832"/>
      <c r="D19" s="833"/>
    </row>
    <row r="20" spans="1:4">
      <c r="A20" s="831"/>
      <c r="B20" s="832"/>
      <c r="C20" s="832"/>
      <c r="D20" s="833"/>
    </row>
    <row r="21" spans="1:4">
      <c r="A21" s="831"/>
      <c r="B21" s="832"/>
      <c r="C21" s="832"/>
      <c r="D21" s="833"/>
    </row>
    <row r="22" spans="1:4" ht="14.25" thickBot="1">
      <c r="A22" s="834"/>
      <c r="B22" s="835"/>
      <c r="C22" s="835"/>
      <c r="D22" s="836"/>
    </row>
    <row r="23" spans="1:4" ht="28.5" customHeight="1" thickBot="1">
      <c r="A23" s="133"/>
    </row>
    <row r="24" spans="1:4">
      <c r="A24" s="840"/>
      <c r="B24" s="841"/>
      <c r="C24" s="841"/>
      <c r="D24" s="842"/>
    </row>
    <row r="25" spans="1:4">
      <c r="A25" s="831" t="s">
        <v>204</v>
      </c>
      <c r="B25" s="832"/>
      <c r="C25" s="832"/>
      <c r="D25" s="833"/>
    </row>
    <row r="26" spans="1:4">
      <c r="A26" s="831"/>
      <c r="B26" s="832"/>
      <c r="C26" s="832"/>
      <c r="D26" s="833"/>
    </row>
    <row r="27" spans="1:4">
      <c r="A27" s="831"/>
      <c r="B27" s="832"/>
      <c r="C27" s="832"/>
      <c r="D27" s="833"/>
    </row>
    <row r="28" spans="1:4">
      <c r="A28" s="831"/>
      <c r="B28" s="832"/>
      <c r="C28" s="832"/>
      <c r="D28" s="833"/>
    </row>
    <row r="29" spans="1:4">
      <c r="A29" s="831"/>
      <c r="B29" s="832"/>
      <c r="C29" s="832"/>
      <c r="D29" s="833"/>
    </row>
    <row r="30" spans="1:4">
      <c r="A30" s="831"/>
      <c r="B30" s="832"/>
      <c r="C30" s="832"/>
      <c r="D30" s="833"/>
    </row>
    <row r="31" spans="1:4">
      <c r="A31" s="831"/>
      <c r="B31" s="832"/>
      <c r="C31" s="832"/>
      <c r="D31" s="833"/>
    </row>
    <row r="32" spans="1:4">
      <c r="A32" s="831"/>
      <c r="B32" s="832"/>
      <c r="C32" s="832"/>
      <c r="D32" s="833"/>
    </row>
    <row r="33" spans="1:4">
      <c r="A33" s="831"/>
      <c r="B33" s="832"/>
      <c r="C33" s="832"/>
      <c r="D33" s="833"/>
    </row>
    <row r="34" spans="1:4">
      <c r="A34" s="831"/>
      <c r="B34" s="832"/>
      <c r="C34" s="832"/>
      <c r="D34" s="833"/>
    </row>
    <row r="35" spans="1:4">
      <c r="A35" s="831"/>
      <c r="B35" s="832"/>
      <c r="C35" s="832"/>
      <c r="D35" s="833"/>
    </row>
    <row r="36" spans="1:4">
      <c r="A36" s="831"/>
      <c r="B36" s="832"/>
      <c r="C36" s="832"/>
      <c r="D36" s="833"/>
    </row>
    <row r="37" spans="1:4">
      <c r="A37" s="831"/>
      <c r="B37" s="832"/>
      <c r="C37" s="832"/>
      <c r="D37" s="833"/>
    </row>
    <row r="38" spans="1:4">
      <c r="A38" s="831"/>
      <c r="B38" s="832"/>
      <c r="C38" s="832"/>
      <c r="D38" s="833"/>
    </row>
    <row r="39" spans="1:4" ht="14.25" thickBot="1">
      <c r="A39" s="834"/>
      <c r="B39" s="835"/>
      <c r="C39" s="835"/>
      <c r="D39" s="836"/>
    </row>
    <row r="46" spans="1:4">
      <c r="A46" s="482"/>
    </row>
  </sheetData>
  <mergeCells count="6">
    <mergeCell ref="A25:D39"/>
    <mergeCell ref="B2:B4"/>
    <mergeCell ref="D2:D4"/>
    <mergeCell ref="A6:D6"/>
    <mergeCell ref="A7:D22"/>
    <mergeCell ref="A24:D24"/>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X47"/>
  <sheetViews>
    <sheetView showZeros="0" view="pageBreakPreview" zoomScale="95" zoomScaleNormal="95" zoomScaleSheetLayoutView="95" workbookViewId="0"/>
  </sheetViews>
  <sheetFormatPr defaultRowHeight="13.5"/>
  <cols>
    <col min="1" max="163" width="3.625" style="136" customWidth="1"/>
    <col min="164" max="256" width="9" style="136"/>
    <col min="257" max="419" width="3.625" style="136" customWidth="1"/>
    <col min="420" max="512" width="9" style="136"/>
    <col min="513" max="675" width="3.625" style="136" customWidth="1"/>
    <col min="676" max="768" width="9" style="136"/>
    <col min="769" max="931" width="3.625" style="136" customWidth="1"/>
    <col min="932" max="1024" width="9" style="136"/>
    <col min="1025" max="1187" width="3.625" style="136" customWidth="1"/>
    <col min="1188" max="1280" width="9" style="136"/>
    <col min="1281" max="1443" width="3.625" style="136" customWidth="1"/>
    <col min="1444" max="1536" width="9" style="136"/>
    <col min="1537" max="1699" width="3.625" style="136" customWidth="1"/>
    <col min="1700" max="1792" width="9" style="136"/>
    <col min="1793" max="1955" width="3.625" style="136" customWidth="1"/>
    <col min="1956" max="2048" width="9" style="136"/>
    <col min="2049" max="2211" width="3.625" style="136" customWidth="1"/>
    <col min="2212" max="2304" width="9" style="136"/>
    <col min="2305" max="2467" width="3.625" style="136" customWidth="1"/>
    <col min="2468" max="2560" width="9" style="136"/>
    <col min="2561" max="2723" width="3.625" style="136" customWidth="1"/>
    <col min="2724" max="2816" width="9" style="136"/>
    <col min="2817" max="2979" width="3.625" style="136" customWidth="1"/>
    <col min="2980" max="3072" width="9" style="136"/>
    <col min="3073" max="3235" width="3.625" style="136" customWidth="1"/>
    <col min="3236" max="3328" width="9" style="136"/>
    <col min="3329" max="3491" width="3.625" style="136" customWidth="1"/>
    <col min="3492" max="3584" width="9" style="136"/>
    <col min="3585" max="3747" width="3.625" style="136" customWidth="1"/>
    <col min="3748" max="3840" width="9" style="136"/>
    <col min="3841" max="4003" width="3.625" style="136" customWidth="1"/>
    <col min="4004" max="4096" width="9" style="136"/>
    <col min="4097" max="4259" width="3.625" style="136" customWidth="1"/>
    <col min="4260" max="4352" width="9" style="136"/>
    <col min="4353" max="4515" width="3.625" style="136" customWidth="1"/>
    <col min="4516" max="4608" width="9" style="136"/>
    <col min="4609" max="4771" width="3.625" style="136" customWidth="1"/>
    <col min="4772" max="4864" width="9" style="136"/>
    <col min="4865" max="5027" width="3.625" style="136" customWidth="1"/>
    <col min="5028" max="5120" width="9" style="136"/>
    <col min="5121" max="5283" width="3.625" style="136" customWidth="1"/>
    <col min="5284" max="5376" width="9" style="136"/>
    <col min="5377" max="5539" width="3.625" style="136" customWidth="1"/>
    <col min="5540" max="5632" width="9" style="136"/>
    <col min="5633" max="5795" width="3.625" style="136" customWidth="1"/>
    <col min="5796" max="5888" width="9" style="136"/>
    <col min="5889" max="6051" width="3.625" style="136" customWidth="1"/>
    <col min="6052" max="6144" width="9" style="136"/>
    <col min="6145" max="6307" width="3.625" style="136" customWidth="1"/>
    <col min="6308" max="6400" width="9" style="136"/>
    <col min="6401" max="6563" width="3.625" style="136" customWidth="1"/>
    <col min="6564" max="6656" width="9" style="136"/>
    <col min="6657" max="6819" width="3.625" style="136" customWidth="1"/>
    <col min="6820" max="6912" width="9" style="136"/>
    <col min="6913" max="7075" width="3.625" style="136" customWidth="1"/>
    <col min="7076" max="7168" width="9" style="136"/>
    <col min="7169" max="7331" width="3.625" style="136" customWidth="1"/>
    <col min="7332" max="7424" width="9" style="136"/>
    <col min="7425" max="7587" width="3.625" style="136" customWidth="1"/>
    <col min="7588" max="7680" width="9" style="136"/>
    <col min="7681" max="7843" width="3.625" style="136" customWidth="1"/>
    <col min="7844" max="7936" width="9" style="136"/>
    <col min="7937" max="8099" width="3.625" style="136" customWidth="1"/>
    <col min="8100" max="8192" width="9" style="136"/>
    <col min="8193" max="8355" width="3.625" style="136" customWidth="1"/>
    <col min="8356" max="8448" width="9" style="136"/>
    <col min="8449" max="8611" width="3.625" style="136" customWidth="1"/>
    <col min="8612" max="8704" width="9" style="136"/>
    <col min="8705" max="8867" width="3.625" style="136" customWidth="1"/>
    <col min="8868" max="8960" width="9" style="136"/>
    <col min="8961" max="9123" width="3.625" style="136" customWidth="1"/>
    <col min="9124" max="9216" width="9" style="136"/>
    <col min="9217" max="9379" width="3.625" style="136" customWidth="1"/>
    <col min="9380" max="9472" width="9" style="136"/>
    <col min="9473" max="9635" width="3.625" style="136" customWidth="1"/>
    <col min="9636" max="9728" width="9" style="136"/>
    <col min="9729" max="9891" width="3.625" style="136" customWidth="1"/>
    <col min="9892" max="9984" width="9" style="136"/>
    <col min="9985" max="10147" width="3.625" style="136" customWidth="1"/>
    <col min="10148" max="10240" width="9" style="136"/>
    <col min="10241" max="10403" width="3.625" style="136" customWidth="1"/>
    <col min="10404" max="10496" width="9" style="136"/>
    <col min="10497" max="10659" width="3.625" style="136" customWidth="1"/>
    <col min="10660" max="10752" width="9" style="136"/>
    <col min="10753" max="10915" width="3.625" style="136" customWidth="1"/>
    <col min="10916" max="11008" width="9" style="136"/>
    <col min="11009" max="11171" width="3.625" style="136" customWidth="1"/>
    <col min="11172" max="11264" width="9" style="136"/>
    <col min="11265" max="11427" width="3.625" style="136" customWidth="1"/>
    <col min="11428" max="11520" width="9" style="136"/>
    <col min="11521" max="11683" width="3.625" style="136" customWidth="1"/>
    <col min="11684" max="11776" width="9" style="136"/>
    <col min="11777" max="11939" width="3.625" style="136" customWidth="1"/>
    <col min="11940" max="12032" width="9" style="136"/>
    <col min="12033" max="12195" width="3.625" style="136" customWidth="1"/>
    <col min="12196" max="12288" width="9" style="136"/>
    <col min="12289" max="12451" width="3.625" style="136" customWidth="1"/>
    <col min="12452" max="12544" width="9" style="136"/>
    <col min="12545" max="12707" width="3.625" style="136" customWidth="1"/>
    <col min="12708" max="12800" width="9" style="136"/>
    <col min="12801" max="12963" width="3.625" style="136" customWidth="1"/>
    <col min="12964" max="13056" width="9" style="136"/>
    <col min="13057" max="13219" width="3.625" style="136" customWidth="1"/>
    <col min="13220" max="13312" width="9" style="136"/>
    <col min="13313" max="13475" width="3.625" style="136" customWidth="1"/>
    <col min="13476" max="13568" width="9" style="136"/>
    <col min="13569" max="13731" width="3.625" style="136" customWidth="1"/>
    <col min="13732" max="13824" width="9" style="136"/>
    <col min="13825" max="13987" width="3.625" style="136" customWidth="1"/>
    <col min="13988" max="14080" width="9" style="136"/>
    <col min="14081" max="14243" width="3.625" style="136" customWidth="1"/>
    <col min="14244" max="14336" width="9" style="136"/>
    <col min="14337" max="14499" width="3.625" style="136" customWidth="1"/>
    <col min="14500" max="14592" width="9" style="136"/>
    <col min="14593" max="14755" width="3.625" style="136" customWidth="1"/>
    <col min="14756" max="14848" width="9" style="136"/>
    <col min="14849" max="15011" width="3.625" style="136" customWidth="1"/>
    <col min="15012" max="15104" width="9" style="136"/>
    <col min="15105" max="15267" width="3.625" style="136" customWidth="1"/>
    <col min="15268" max="15360" width="9" style="136"/>
    <col min="15361" max="15523" width="3.625" style="136" customWidth="1"/>
    <col min="15524" max="15616" width="9" style="136"/>
    <col min="15617" max="15779" width="3.625" style="136" customWidth="1"/>
    <col min="15780" max="15872" width="9" style="136"/>
    <col min="15873" max="16035" width="3.625" style="136" customWidth="1"/>
    <col min="16036" max="16128" width="9" style="136"/>
    <col min="16129" max="16291" width="3.625" style="136" customWidth="1"/>
    <col min="16292" max="16384" width="9" style="136"/>
  </cols>
  <sheetData>
    <row r="1" spans="1:24">
      <c r="A1" s="134" t="s">
        <v>205</v>
      </c>
      <c r="B1" s="135"/>
      <c r="C1" s="135"/>
      <c r="D1" s="135"/>
      <c r="E1" s="135"/>
      <c r="F1" s="135"/>
      <c r="G1" s="135"/>
      <c r="H1" s="135"/>
      <c r="I1" s="135"/>
      <c r="J1" s="135"/>
      <c r="K1" s="135"/>
      <c r="L1" s="135"/>
      <c r="M1" s="135"/>
      <c r="N1" s="135"/>
      <c r="O1" s="135"/>
      <c r="P1" s="135"/>
      <c r="Q1" s="135"/>
      <c r="R1" s="135"/>
      <c r="S1" s="135"/>
      <c r="T1" s="135"/>
      <c r="U1" s="135"/>
      <c r="V1" s="135"/>
      <c r="W1" s="135"/>
      <c r="X1" s="135"/>
    </row>
    <row r="2" spans="1:24" ht="30" customHeight="1" thickBot="1">
      <c r="A2" s="900" t="s">
        <v>4</v>
      </c>
      <c r="B2" s="900"/>
      <c r="C2" s="900"/>
      <c r="D2" s="900"/>
      <c r="E2" s="900"/>
      <c r="F2" s="900"/>
      <c r="G2" s="900"/>
      <c r="H2" s="900"/>
      <c r="I2" s="900"/>
      <c r="J2" s="900"/>
      <c r="K2" s="900"/>
      <c r="L2" s="900"/>
      <c r="M2" s="900"/>
      <c r="N2" s="900"/>
      <c r="O2" s="900"/>
      <c r="P2" s="900"/>
      <c r="Q2" s="900"/>
      <c r="R2" s="900"/>
      <c r="S2" s="900"/>
      <c r="T2" s="900"/>
      <c r="U2" s="900"/>
      <c r="V2" s="900"/>
      <c r="W2" s="900"/>
      <c r="X2" s="900"/>
    </row>
    <row r="3" spans="1:24" ht="26.1" customHeight="1">
      <c r="A3" s="901" t="s">
        <v>206</v>
      </c>
      <c r="B3" s="844"/>
      <c r="C3" s="844"/>
      <c r="D3" s="850"/>
      <c r="E3" s="902" t="s">
        <v>5</v>
      </c>
      <c r="F3" s="903"/>
      <c r="G3" s="903"/>
      <c r="H3" s="844" t="s">
        <v>207</v>
      </c>
      <c r="I3" s="904"/>
      <c r="J3" s="905"/>
      <c r="K3" s="906" t="s">
        <v>6</v>
      </c>
      <c r="L3" s="844"/>
      <c r="M3" s="845"/>
      <c r="N3" s="907"/>
      <c r="O3" s="908"/>
      <c r="P3" s="908"/>
      <c r="Q3" s="908"/>
      <c r="R3" s="908"/>
      <c r="S3" s="908"/>
      <c r="T3" s="908"/>
      <c r="U3" s="908"/>
      <c r="V3" s="908"/>
      <c r="W3" s="908"/>
      <c r="X3" s="909"/>
    </row>
    <row r="4" spans="1:24" s="508" customFormat="1" ht="26.1" customHeight="1">
      <c r="A4" s="846" t="s">
        <v>7</v>
      </c>
      <c r="B4" s="847"/>
      <c r="C4" s="847"/>
      <c r="D4" s="852"/>
      <c r="E4" s="893" t="s">
        <v>208</v>
      </c>
      <c r="F4" s="882"/>
      <c r="G4" s="882"/>
      <c r="H4" s="882"/>
      <c r="I4" s="882"/>
      <c r="J4" s="882"/>
      <c r="K4" s="882"/>
      <c r="L4" s="882"/>
      <c r="M4" s="882"/>
      <c r="N4" s="882"/>
      <c r="O4" s="882"/>
      <c r="P4" s="882"/>
      <c r="Q4" s="882"/>
      <c r="R4" s="882"/>
      <c r="S4" s="882"/>
      <c r="T4" s="882"/>
      <c r="U4" s="882"/>
      <c r="V4" s="882"/>
      <c r="W4" s="882"/>
      <c r="X4" s="894"/>
    </row>
    <row r="5" spans="1:24" s="508" customFormat="1" ht="26.1" customHeight="1">
      <c r="A5" s="846"/>
      <c r="B5" s="847"/>
      <c r="C5" s="847"/>
      <c r="D5" s="852"/>
      <c r="E5" s="860" t="s">
        <v>209</v>
      </c>
      <c r="F5" s="860"/>
      <c r="G5" s="860"/>
      <c r="H5" s="137" t="s">
        <v>210</v>
      </c>
      <c r="I5" s="869"/>
      <c r="J5" s="869"/>
      <c r="K5" s="869"/>
      <c r="L5" s="869"/>
      <c r="M5" s="869"/>
      <c r="N5" s="869"/>
      <c r="O5" s="869"/>
      <c r="P5" s="869"/>
      <c r="Q5" s="869"/>
      <c r="R5" s="869"/>
      <c r="S5" s="869"/>
      <c r="T5" s="869"/>
      <c r="U5" s="869"/>
      <c r="V5" s="869"/>
      <c r="W5" s="869"/>
      <c r="X5" s="138" t="s">
        <v>211</v>
      </c>
    </row>
    <row r="6" spans="1:24" s="508" customFormat="1" ht="26.1" customHeight="1" thickBot="1">
      <c r="A6" s="895" t="s">
        <v>13</v>
      </c>
      <c r="B6" s="880"/>
      <c r="C6" s="880"/>
      <c r="D6" s="896"/>
      <c r="E6" s="897" t="str">
        <f>"第"&amp;基本情報!B4&amp;"号　"&amp;基本情報!B2</f>
        <v>第号　</v>
      </c>
      <c r="F6" s="898"/>
      <c r="G6" s="898"/>
      <c r="H6" s="898"/>
      <c r="I6" s="898"/>
      <c r="J6" s="898"/>
      <c r="K6" s="898"/>
      <c r="L6" s="898"/>
      <c r="M6" s="898"/>
      <c r="N6" s="898"/>
      <c r="O6" s="898"/>
      <c r="P6" s="898"/>
      <c r="Q6" s="898"/>
      <c r="R6" s="898"/>
      <c r="S6" s="898"/>
      <c r="T6" s="898"/>
      <c r="U6" s="898"/>
      <c r="V6" s="898"/>
      <c r="W6" s="898"/>
      <c r="X6" s="899"/>
    </row>
    <row r="7" spans="1:24" s="508" customFormat="1">
      <c r="A7" s="139"/>
      <c r="B7" s="140" t="s">
        <v>9</v>
      </c>
      <c r="C7" s="140"/>
      <c r="D7" s="140"/>
      <c r="E7" s="140"/>
      <c r="F7" s="140"/>
      <c r="G7" s="140"/>
      <c r="H7" s="140"/>
      <c r="I7" s="140"/>
      <c r="J7" s="140"/>
      <c r="K7" s="140"/>
      <c r="L7" s="140"/>
      <c r="M7" s="140"/>
      <c r="N7" s="140"/>
      <c r="O7" s="140"/>
      <c r="P7" s="140"/>
      <c r="Q7" s="140"/>
      <c r="R7" s="140"/>
      <c r="S7" s="140"/>
      <c r="T7" s="140"/>
      <c r="U7" s="140"/>
      <c r="V7" s="140"/>
      <c r="W7" s="140"/>
      <c r="X7" s="141"/>
    </row>
    <row r="8" spans="1:24" s="508" customFormat="1">
      <c r="A8" s="142"/>
      <c r="B8" s="891"/>
      <c r="C8" s="891"/>
      <c r="D8" s="891"/>
      <c r="E8" s="891"/>
      <c r="F8" s="891"/>
      <c r="G8" s="891"/>
      <c r="H8" s="891"/>
      <c r="I8" s="891"/>
      <c r="J8" s="891"/>
      <c r="K8" s="891"/>
      <c r="L8" s="891"/>
      <c r="M8" s="891"/>
      <c r="N8" s="891"/>
      <c r="O8" s="891"/>
      <c r="P8" s="891"/>
      <c r="Q8" s="891"/>
      <c r="R8" s="891"/>
      <c r="S8" s="891"/>
      <c r="T8" s="891"/>
      <c r="U8" s="891"/>
      <c r="V8" s="891"/>
      <c r="W8" s="891"/>
      <c r="X8" s="143"/>
    </row>
    <row r="9" spans="1:24" s="508" customFormat="1">
      <c r="A9" s="142"/>
      <c r="B9" s="891"/>
      <c r="C9" s="891"/>
      <c r="D9" s="891"/>
      <c r="E9" s="891"/>
      <c r="F9" s="891"/>
      <c r="G9" s="891"/>
      <c r="H9" s="891"/>
      <c r="I9" s="891"/>
      <c r="J9" s="891"/>
      <c r="K9" s="891"/>
      <c r="L9" s="891"/>
      <c r="M9" s="891"/>
      <c r="N9" s="891"/>
      <c r="O9" s="891"/>
      <c r="P9" s="891"/>
      <c r="Q9" s="891"/>
      <c r="R9" s="891"/>
      <c r="S9" s="891"/>
      <c r="T9" s="891"/>
      <c r="U9" s="891"/>
      <c r="V9" s="891"/>
      <c r="W9" s="891"/>
      <c r="X9" s="143"/>
    </row>
    <row r="10" spans="1:24" s="508" customFormat="1">
      <c r="A10" s="142"/>
      <c r="B10" s="891"/>
      <c r="C10" s="891"/>
      <c r="D10" s="891"/>
      <c r="E10" s="891"/>
      <c r="F10" s="891"/>
      <c r="G10" s="891"/>
      <c r="H10" s="891"/>
      <c r="I10" s="891"/>
      <c r="J10" s="891"/>
      <c r="K10" s="891"/>
      <c r="L10" s="891"/>
      <c r="M10" s="891"/>
      <c r="N10" s="891"/>
      <c r="O10" s="891"/>
      <c r="P10" s="891"/>
      <c r="Q10" s="891"/>
      <c r="R10" s="891"/>
      <c r="S10" s="891"/>
      <c r="T10" s="891"/>
      <c r="U10" s="891"/>
      <c r="V10" s="891"/>
      <c r="W10" s="891"/>
      <c r="X10" s="143"/>
    </row>
    <row r="11" spans="1:24" s="508" customFormat="1">
      <c r="A11" s="142"/>
      <c r="B11" s="891"/>
      <c r="C11" s="891"/>
      <c r="D11" s="891"/>
      <c r="E11" s="891"/>
      <c r="F11" s="891"/>
      <c r="G11" s="891"/>
      <c r="H11" s="891"/>
      <c r="I11" s="891"/>
      <c r="J11" s="891"/>
      <c r="K11" s="891"/>
      <c r="L11" s="891"/>
      <c r="M11" s="891"/>
      <c r="N11" s="891"/>
      <c r="O11" s="891"/>
      <c r="P11" s="891"/>
      <c r="Q11" s="891"/>
      <c r="R11" s="891"/>
      <c r="S11" s="891"/>
      <c r="T11" s="891"/>
      <c r="U11" s="891"/>
      <c r="V11" s="891"/>
      <c r="W11" s="891"/>
      <c r="X11" s="143"/>
    </row>
    <row r="12" spans="1:24" s="508" customFormat="1">
      <c r="A12" s="142"/>
      <c r="B12" s="891"/>
      <c r="C12" s="891"/>
      <c r="D12" s="891"/>
      <c r="E12" s="891"/>
      <c r="F12" s="891"/>
      <c r="G12" s="891"/>
      <c r="H12" s="891"/>
      <c r="I12" s="891"/>
      <c r="J12" s="891"/>
      <c r="K12" s="891"/>
      <c r="L12" s="891"/>
      <c r="M12" s="891"/>
      <c r="N12" s="891"/>
      <c r="O12" s="891"/>
      <c r="P12" s="891"/>
      <c r="Q12" s="891"/>
      <c r="R12" s="891"/>
      <c r="S12" s="891"/>
      <c r="T12" s="891"/>
      <c r="U12" s="891"/>
      <c r="V12" s="891"/>
      <c r="W12" s="891"/>
      <c r="X12" s="143"/>
    </row>
    <row r="13" spans="1:24" s="508" customFormat="1">
      <c r="A13" s="142"/>
      <c r="B13" s="891"/>
      <c r="C13" s="891"/>
      <c r="D13" s="891"/>
      <c r="E13" s="891"/>
      <c r="F13" s="891"/>
      <c r="G13" s="891"/>
      <c r="H13" s="891"/>
      <c r="I13" s="891"/>
      <c r="J13" s="891"/>
      <c r="K13" s="891"/>
      <c r="L13" s="891"/>
      <c r="M13" s="891"/>
      <c r="N13" s="891"/>
      <c r="O13" s="891"/>
      <c r="P13" s="891"/>
      <c r="Q13" s="891"/>
      <c r="R13" s="891"/>
      <c r="S13" s="891"/>
      <c r="T13" s="891"/>
      <c r="U13" s="891"/>
      <c r="V13" s="891"/>
      <c r="W13" s="891"/>
      <c r="X13" s="143"/>
    </row>
    <row r="14" spans="1:24" s="508" customFormat="1">
      <c r="A14" s="142"/>
      <c r="B14" s="891"/>
      <c r="C14" s="891"/>
      <c r="D14" s="891"/>
      <c r="E14" s="891"/>
      <c r="F14" s="891"/>
      <c r="G14" s="891"/>
      <c r="H14" s="891"/>
      <c r="I14" s="891"/>
      <c r="J14" s="891"/>
      <c r="K14" s="891"/>
      <c r="L14" s="891"/>
      <c r="M14" s="891"/>
      <c r="N14" s="891"/>
      <c r="O14" s="891"/>
      <c r="P14" s="891"/>
      <c r="Q14" s="891"/>
      <c r="R14" s="891"/>
      <c r="S14" s="891"/>
      <c r="T14" s="891"/>
      <c r="U14" s="891"/>
      <c r="V14" s="891"/>
      <c r="W14" s="891"/>
      <c r="X14" s="143"/>
    </row>
    <row r="15" spans="1:24" s="508" customFormat="1">
      <c r="A15" s="142"/>
      <c r="B15" s="891"/>
      <c r="C15" s="891"/>
      <c r="D15" s="891"/>
      <c r="E15" s="891"/>
      <c r="F15" s="891"/>
      <c r="G15" s="891"/>
      <c r="H15" s="891"/>
      <c r="I15" s="891"/>
      <c r="J15" s="891"/>
      <c r="K15" s="891"/>
      <c r="L15" s="891"/>
      <c r="M15" s="891"/>
      <c r="N15" s="891"/>
      <c r="O15" s="891"/>
      <c r="P15" s="891"/>
      <c r="Q15" s="891"/>
      <c r="R15" s="891"/>
      <c r="S15" s="891"/>
      <c r="T15" s="891"/>
      <c r="U15" s="891"/>
      <c r="V15" s="891"/>
      <c r="W15" s="891"/>
      <c r="X15" s="143"/>
    </row>
    <row r="16" spans="1:24" s="508" customFormat="1">
      <c r="A16" s="142"/>
      <c r="B16" s="891"/>
      <c r="C16" s="891"/>
      <c r="D16" s="891"/>
      <c r="E16" s="891"/>
      <c r="F16" s="891"/>
      <c r="G16" s="891"/>
      <c r="H16" s="891"/>
      <c r="I16" s="891"/>
      <c r="J16" s="891"/>
      <c r="K16" s="891"/>
      <c r="L16" s="891"/>
      <c r="M16" s="891"/>
      <c r="N16" s="891"/>
      <c r="O16" s="891"/>
      <c r="P16" s="891"/>
      <c r="Q16" s="891"/>
      <c r="R16" s="891"/>
      <c r="S16" s="891"/>
      <c r="T16" s="891"/>
      <c r="U16" s="891"/>
      <c r="V16" s="891"/>
      <c r="W16" s="891"/>
      <c r="X16" s="143"/>
    </row>
    <row r="17" spans="1:24" s="508" customFormat="1">
      <c r="A17" s="142"/>
      <c r="B17" s="891"/>
      <c r="C17" s="891"/>
      <c r="D17" s="891"/>
      <c r="E17" s="891"/>
      <c r="F17" s="891"/>
      <c r="G17" s="891"/>
      <c r="H17" s="891"/>
      <c r="I17" s="891"/>
      <c r="J17" s="891"/>
      <c r="K17" s="891"/>
      <c r="L17" s="891"/>
      <c r="M17" s="891"/>
      <c r="N17" s="891"/>
      <c r="O17" s="891"/>
      <c r="P17" s="891"/>
      <c r="Q17" s="891"/>
      <c r="R17" s="891"/>
      <c r="S17" s="891"/>
      <c r="T17" s="891"/>
      <c r="U17" s="891"/>
      <c r="V17" s="891"/>
      <c r="W17" s="891"/>
      <c r="X17" s="143"/>
    </row>
    <row r="18" spans="1:24" s="508" customFormat="1">
      <c r="A18" s="142"/>
      <c r="B18" s="891"/>
      <c r="C18" s="891"/>
      <c r="D18" s="891"/>
      <c r="E18" s="891"/>
      <c r="F18" s="891"/>
      <c r="G18" s="891"/>
      <c r="H18" s="891"/>
      <c r="I18" s="891"/>
      <c r="J18" s="891"/>
      <c r="K18" s="891"/>
      <c r="L18" s="891"/>
      <c r="M18" s="891"/>
      <c r="N18" s="891"/>
      <c r="O18" s="891"/>
      <c r="P18" s="891"/>
      <c r="Q18" s="891"/>
      <c r="R18" s="891"/>
      <c r="S18" s="891"/>
      <c r="T18" s="891"/>
      <c r="U18" s="891"/>
      <c r="V18" s="891"/>
      <c r="W18" s="891"/>
      <c r="X18" s="143"/>
    </row>
    <row r="19" spans="1:24" s="508" customFormat="1">
      <c r="A19" s="142"/>
      <c r="B19" s="891"/>
      <c r="C19" s="891"/>
      <c r="D19" s="891"/>
      <c r="E19" s="891"/>
      <c r="F19" s="891"/>
      <c r="G19" s="891"/>
      <c r="H19" s="891"/>
      <c r="I19" s="891"/>
      <c r="J19" s="891"/>
      <c r="K19" s="891"/>
      <c r="L19" s="891"/>
      <c r="M19" s="891"/>
      <c r="N19" s="891"/>
      <c r="O19" s="891"/>
      <c r="P19" s="891"/>
      <c r="Q19" s="891"/>
      <c r="R19" s="891"/>
      <c r="S19" s="891"/>
      <c r="T19" s="891"/>
      <c r="U19" s="891"/>
      <c r="V19" s="891"/>
      <c r="W19" s="891"/>
      <c r="X19" s="143"/>
    </row>
    <row r="20" spans="1:24" s="508" customFormat="1">
      <c r="A20" s="142"/>
      <c r="B20" s="891"/>
      <c r="C20" s="891"/>
      <c r="D20" s="891"/>
      <c r="E20" s="891"/>
      <c r="F20" s="891"/>
      <c r="G20" s="891"/>
      <c r="H20" s="891"/>
      <c r="I20" s="891"/>
      <c r="J20" s="891"/>
      <c r="K20" s="891"/>
      <c r="L20" s="891"/>
      <c r="M20" s="891"/>
      <c r="N20" s="891"/>
      <c r="O20" s="891"/>
      <c r="P20" s="891"/>
      <c r="Q20" s="891"/>
      <c r="R20" s="891"/>
      <c r="S20" s="891"/>
      <c r="T20" s="891"/>
      <c r="U20" s="891"/>
      <c r="V20" s="891"/>
      <c r="W20" s="891"/>
      <c r="X20" s="143"/>
    </row>
    <row r="21" spans="1:24" s="508" customFormat="1">
      <c r="A21" s="142"/>
      <c r="B21" s="891"/>
      <c r="C21" s="891"/>
      <c r="D21" s="891"/>
      <c r="E21" s="891"/>
      <c r="F21" s="891"/>
      <c r="G21" s="891"/>
      <c r="H21" s="891"/>
      <c r="I21" s="891"/>
      <c r="J21" s="891"/>
      <c r="K21" s="891"/>
      <c r="L21" s="891"/>
      <c r="M21" s="891"/>
      <c r="N21" s="891"/>
      <c r="O21" s="891"/>
      <c r="P21" s="891"/>
      <c r="Q21" s="891"/>
      <c r="R21" s="891"/>
      <c r="S21" s="891"/>
      <c r="T21" s="891"/>
      <c r="U21" s="891"/>
      <c r="V21" s="891"/>
      <c r="W21" s="891"/>
      <c r="X21" s="143"/>
    </row>
    <row r="22" spans="1:24" s="508" customFormat="1">
      <c r="A22" s="142"/>
      <c r="B22" s="891"/>
      <c r="C22" s="891"/>
      <c r="D22" s="891"/>
      <c r="E22" s="891"/>
      <c r="F22" s="891"/>
      <c r="G22" s="891"/>
      <c r="H22" s="891"/>
      <c r="I22" s="891"/>
      <c r="J22" s="891"/>
      <c r="K22" s="891"/>
      <c r="L22" s="891"/>
      <c r="M22" s="891"/>
      <c r="N22" s="891"/>
      <c r="O22" s="891"/>
      <c r="P22" s="891"/>
      <c r="Q22" s="891"/>
      <c r="R22" s="891"/>
      <c r="S22" s="891"/>
      <c r="T22" s="891"/>
      <c r="U22" s="891"/>
      <c r="V22" s="891"/>
      <c r="W22" s="891"/>
      <c r="X22" s="143"/>
    </row>
    <row r="23" spans="1:24" s="508" customFormat="1">
      <c r="A23" s="142"/>
      <c r="B23" s="891"/>
      <c r="C23" s="891"/>
      <c r="D23" s="891"/>
      <c r="E23" s="891"/>
      <c r="F23" s="891"/>
      <c r="G23" s="891"/>
      <c r="H23" s="891"/>
      <c r="I23" s="891"/>
      <c r="J23" s="891"/>
      <c r="K23" s="891"/>
      <c r="L23" s="891"/>
      <c r="M23" s="891"/>
      <c r="N23" s="891"/>
      <c r="O23" s="891"/>
      <c r="P23" s="891"/>
      <c r="Q23" s="891"/>
      <c r="R23" s="891"/>
      <c r="S23" s="891"/>
      <c r="T23" s="891"/>
      <c r="U23" s="891"/>
      <c r="V23" s="891"/>
      <c r="W23" s="891"/>
      <c r="X23" s="143"/>
    </row>
    <row r="24" spans="1:24" s="508" customFormat="1">
      <c r="A24" s="142"/>
      <c r="B24" s="891"/>
      <c r="C24" s="891"/>
      <c r="D24" s="891"/>
      <c r="E24" s="891"/>
      <c r="F24" s="891"/>
      <c r="G24" s="891"/>
      <c r="H24" s="891"/>
      <c r="I24" s="891"/>
      <c r="J24" s="891"/>
      <c r="K24" s="891"/>
      <c r="L24" s="891"/>
      <c r="M24" s="891"/>
      <c r="N24" s="891"/>
      <c r="O24" s="891"/>
      <c r="P24" s="891"/>
      <c r="Q24" s="891"/>
      <c r="R24" s="891"/>
      <c r="S24" s="891"/>
      <c r="T24" s="891"/>
      <c r="U24" s="891"/>
      <c r="V24" s="891"/>
      <c r="W24" s="891"/>
      <c r="X24" s="143"/>
    </row>
    <row r="25" spans="1:24" s="508" customFormat="1">
      <c r="A25" s="142"/>
      <c r="B25" s="891"/>
      <c r="C25" s="891"/>
      <c r="D25" s="891"/>
      <c r="E25" s="891"/>
      <c r="F25" s="891"/>
      <c r="G25" s="891"/>
      <c r="H25" s="891"/>
      <c r="I25" s="891"/>
      <c r="J25" s="891"/>
      <c r="K25" s="891"/>
      <c r="L25" s="891"/>
      <c r="M25" s="891"/>
      <c r="N25" s="891"/>
      <c r="O25" s="891"/>
      <c r="P25" s="891"/>
      <c r="Q25" s="891"/>
      <c r="R25" s="891"/>
      <c r="S25" s="891"/>
      <c r="T25" s="891"/>
      <c r="U25" s="891"/>
      <c r="V25" s="891"/>
      <c r="W25" s="891"/>
      <c r="X25" s="143"/>
    </row>
    <row r="26" spans="1:24" s="508" customFormat="1" ht="26.1" customHeight="1" thickBot="1">
      <c r="A26" s="144"/>
      <c r="B26" s="871" t="s">
        <v>212</v>
      </c>
      <c r="C26" s="871"/>
      <c r="D26" s="871"/>
      <c r="E26" s="871"/>
      <c r="F26" s="871"/>
      <c r="G26" s="871" t="s">
        <v>213</v>
      </c>
      <c r="H26" s="871"/>
      <c r="I26" s="871"/>
      <c r="J26" s="871"/>
      <c r="K26" s="871"/>
      <c r="L26" s="892"/>
      <c r="M26" s="892"/>
      <c r="N26" s="892"/>
      <c r="O26" s="892"/>
      <c r="P26" s="892"/>
      <c r="Q26" s="892"/>
      <c r="R26" s="892"/>
      <c r="S26" s="892"/>
      <c r="T26" s="892"/>
      <c r="U26" s="892"/>
      <c r="V26" s="892"/>
      <c r="W26" s="892"/>
      <c r="X26" s="145"/>
    </row>
    <row r="27" spans="1:24" s="508" customFormat="1" ht="15.95" customHeight="1">
      <c r="A27" s="146"/>
      <c r="B27" s="887" t="s">
        <v>214</v>
      </c>
      <c r="C27" s="860" t="s">
        <v>10</v>
      </c>
      <c r="D27" s="860"/>
      <c r="E27" s="860"/>
      <c r="F27" s="860"/>
      <c r="G27" s="889" t="s">
        <v>215</v>
      </c>
      <c r="H27" s="889"/>
      <c r="I27" s="860"/>
      <c r="J27" s="886" t="s">
        <v>216</v>
      </c>
      <c r="K27" s="886"/>
      <c r="L27" s="860"/>
      <c r="M27" s="886" t="s">
        <v>217</v>
      </c>
      <c r="N27" s="886"/>
      <c r="O27" s="860"/>
      <c r="P27" s="886" t="s">
        <v>218</v>
      </c>
      <c r="Q27" s="886"/>
      <c r="R27" s="860"/>
      <c r="S27" s="886" t="s">
        <v>219</v>
      </c>
      <c r="T27" s="886"/>
      <c r="U27" s="860" t="s">
        <v>636</v>
      </c>
      <c r="V27" s="860"/>
      <c r="W27" s="860"/>
      <c r="X27" s="143"/>
    </row>
    <row r="28" spans="1:24" s="508" customFormat="1" ht="15.95" customHeight="1">
      <c r="A28" s="868" t="s">
        <v>221</v>
      </c>
      <c r="B28" s="878"/>
      <c r="C28" s="860"/>
      <c r="D28" s="860"/>
      <c r="E28" s="860"/>
      <c r="F28" s="860"/>
      <c r="G28" s="890"/>
      <c r="H28" s="890"/>
      <c r="I28" s="860"/>
      <c r="J28" s="860"/>
      <c r="K28" s="860"/>
      <c r="L28" s="860"/>
      <c r="M28" s="860"/>
      <c r="N28" s="860"/>
      <c r="O28" s="860"/>
      <c r="P28" s="860"/>
      <c r="Q28" s="860"/>
      <c r="R28" s="860"/>
      <c r="S28" s="860"/>
      <c r="T28" s="860"/>
      <c r="U28" s="860"/>
      <c r="V28" s="860"/>
      <c r="W28" s="860"/>
      <c r="X28" s="143"/>
    </row>
    <row r="29" spans="1:24" s="508" customFormat="1" ht="15.95" customHeight="1">
      <c r="A29" s="868"/>
      <c r="B29" s="878"/>
      <c r="C29" s="147"/>
      <c r="D29" s="147"/>
      <c r="E29" s="147"/>
      <c r="F29" s="147"/>
      <c r="G29" s="869" t="s">
        <v>209</v>
      </c>
      <c r="H29" s="869"/>
      <c r="I29" s="869"/>
      <c r="J29" s="870"/>
      <c r="K29" s="870"/>
      <c r="L29" s="870"/>
      <c r="M29" s="870"/>
      <c r="N29" s="870"/>
      <c r="O29" s="870"/>
      <c r="P29" s="870"/>
      <c r="Q29" s="870"/>
      <c r="R29" s="870"/>
      <c r="S29" s="870"/>
      <c r="T29" s="870"/>
      <c r="U29" s="870"/>
      <c r="V29" s="870"/>
      <c r="W29" s="491"/>
      <c r="X29" s="143"/>
    </row>
    <row r="30" spans="1:24" s="508" customFormat="1" ht="15.95" customHeight="1">
      <c r="A30" s="868"/>
      <c r="B30" s="878"/>
      <c r="C30" s="147"/>
      <c r="D30" s="147"/>
      <c r="E30" s="147"/>
      <c r="F30" s="147"/>
      <c r="G30" s="869"/>
      <c r="H30" s="869"/>
      <c r="I30" s="869"/>
      <c r="J30" s="870"/>
      <c r="K30" s="870"/>
      <c r="L30" s="870"/>
      <c r="M30" s="870"/>
      <c r="N30" s="870"/>
      <c r="O30" s="870"/>
      <c r="P30" s="870"/>
      <c r="Q30" s="870"/>
      <c r="R30" s="870"/>
      <c r="S30" s="870"/>
      <c r="T30" s="870"/>
      <c r="U30" s="870"/>
      <c r="V30" s="870"/>
      <c r="W30" s="491"/>
      <c r="X30" s="143"/>
    </row>
    <row r="31" spans="1:24" s="508" customFormat="1" ht="15.95" customHeight="1">
      <c r="A31" s="868"/>
      <c r="B31" s="878"/>
      <c r="C31" s="147"/>
      <c r="D31" s="147"/>
      <c r="E31" s="147"/>
      <c r="F31" s="147"/>
      <c r="G31" s="869"/>
      <c r="H31" s="869"/>
      <c r="I31" s="869"/>
      <c r="J31" s="870"/>
      <c r="K31" s="870"/>
      <c r="L31" s="870"/>
      <c r="M31" s="870"/>
      <c r="N31" s="870"/>
      <c r="O31" s="870"/>
      <c r="P31" s="870"/>
      <c r="Q31" s="870"/>
      <c r="R31" s="870"/>
      <c r="S31" s="870"/>
      <c r="T31" s="870"/>
      <c r="U31" s="870"/>
      <c r="V31" s="870"/>
      <c r="W31" s="491"/>
      <c r="X31" s="143"/>
    </row>
    <row r="32" spans="1:24" s="508" customFormat="1" ht="15.95" customHeight="1">
      <c r="A32" s="148" t="s">
        <v>637</v>
      </c>
      <c r="B32" s="888"/>
      <c r="C32" s="884" t="str">
        <f>"発注者 ： "&amp;基本情報!B15</f>
        <v xml:space="preserve">発注者 ： </v>
      </c>
      <c r="D32" s="885"/>
      <c r="E32" s="885"/>
      <c r="F32" s="885"/>
      <c r="G32" s="885"/>
      <c r="H32" s="885"/>
      <c r="I32" s="885"/>
      <c r="J32" s="885"/>
      <c r="K32" s="885"/>
      <c r="L32" s="885"/>
      <c r="M32" s="885"/>
      <c r="N32" s="885"/>
      <c r="O32" s="875" t="s">
        <v>25</v>
      </c>
      <c r="P32" s="875"/>
      <c r="Q32" s="876"/>
      <c r="R32" s="876"/>
      <c r="S32" s="876"/>
      <c r="T32" s="876"/>
      <c r="U32" s="876"/>
      <c r="V32" s="876"/>
      <c r="W32" s="876"/>
      <c r="X32" s="149"/>
    </row>
    <row r="33" spans="1:24" s="508" customFormat="1" ht="15.95" customHeight="1">
      <c r="A33" s="150"/>
      <c r="B33" s="877" t="s">
        <v>222</v>
      </c>
      <c r="C33" s="880" t="s">
        <v>10</v>
      </c>
      <c r="D33" s="880"/>
      <c r="E33" s="880"/>
      <c r="F33" s="880"/>
      <c r="G33" s="881" t="s">
        <v>216</v>
      </c>
      <c r="H33" s="882"/>
      <c r="I33" s="880"/>
      <c r="J33" s="880" t="s">
        <v>217</v>
      </c>
      <c r="K33" s="880"/>
      <c r="L33" s="880"/>
      <c r="M33" s="880" t="s">
        <v>218</v>
      </c>
      <c r="N33" s="880"/>
      <c r="O33" s="880"/>
      <c r="P33" s="880" t="s">
        <v>223</v>
      </c>
      <c r="Q33" s="880"/>
      <c r="R33" s="880"/>
      <c r="S33" s="883" t="s">
        <v>219</v>
      </c>
      <c r="T33" s="880"/>
      <c r="U33" s="880" t="s">
        <v>220</v>
      </c>
      <c r="V33" s="880"/>
      <c r="W33" s="880"/>
      <c r="X33" s="151"/>
    </row>
    <row r="34" spans="1:24" s="508" customFormat="1" ht="15.95" customHeight="1">
      <c r="A34" s="868" t="s">
        <v>224</v>
      </c>
      <c r="B34" s="878"/>
      <c r="C34" s="860"/>
      <c r="D34" s="860"/>
      <c r="E34" s="860"/>
      <c r="F34" s="860"/>
      <c r="G34" s="869"/>
      <c r="H34" s="869"/>
      <c r="I34" s="860"/>
      <c r="J34" s="860"/>
      <c r="K34" s="860"/>
      <c r="L34" s="860"/>
      <c r="M34" s="860"/>
      <c r="N34" s="860"/>
      <c r="O34" s="860"/>
      <c r="P34" s="860"/>
      <c r="Q34" s="860"/>
      <c r="R34" s="860"/>
      <c r="S34" s="860"/>
      <c r="T34" s="860"/>
      <c r="U34" s="860"/>
      <c r="V34" s="860"/>
      <c r="W34" s="860"/>
      <c r="X34" s="143"/>
    </row>
    <row r="35" spans="1:24" s="508" customFormat="1" ht="15.95" customHeight="1">
      <c r="A35" s="868"/>
      <c r="B35" s="878"/>
      <c r="C35" s="147"/>
      <c r="D35" s="147"/>
      <c r="E35" s="147"/>
      <c r="F35" s="147"/>
      <c r="G35" s="869" t="s">
        <v>225</v>
      </c>
      <c r="H35" s="869"/>
      <c r="I35" s="869"/>
      <c r="J35" s="870"/>
      <c r="K35" s="870"/>
      <c r="L35" s="870"/>
      <c r="M35" s="870"/>
      <c r="N35" s="870"/>
      <c r="O35" s="870"/>
      <c r="P35" s="870"/>
      <c r="Q35" s="870"/>
      <c r="R35" s="870"/>
      <c r="S35" s="870"/>
      <c r="T35" s="870"/>
      <c r="U35" s="870"/>
      <c r="V35" s="870"/>
      <c r="W35" s="491"/>
      <c r="X35" s="143"/>
    </row>
    <row r="36" spans="1:24" s="508" customFormat="1" ht="15.95" customHeight="1">
      <c r="A36" s="868"/>
      <c r="B36" s="878"/>
      <c r="C36" s="147"/>
      <c r="D36" s="147"/>
      <c r="E36" s="147"/>
      <c r="F36" s="147"/>
      <c r="G36" s="869"/>
      <c r="H36" s="869"/>
      <c r="I36" s="869"/>
      <c r="J36" s="870"/>
      <c r="K36" s="870"/>
      <c r="L36" s="870"/>
      <c r="M36" s="870"/>
      <c r="N36" s="870"/>
      <c r="O36" s="870"/>
      <c r="P36" s="870"/>
      <c r="Q36" s="870"/>
      <c r="R36" s="870"/>
      <c r="S36" s="870"/>
      <c r="T36" s="870"/>
      <c r="U36" s="870"/>
      <c r="V36" s="870"/>
      <c r="W36" s="491"/>
      <c r="X36" s="143"/>
    </row>
    <row r="37" spans="1:24" s="508" customFormat="1" ht="15.95" customHeight="1">
      <c r="A37" s="868"/>
      <c r="B37" s="878"/>
      <c r="C37" s="147"/>
      <c r="D37" s="147"/>
      <c r="E37" s="147"/>
      <c r="F37" s="147"/>
      <c r="G37" s="869"/>
      <c r="H37" s="869"/>
      <c r="I37" s="869"/>
      <c r="J37" s="870"/>
      <c r="K37" s="870"/>
      <c r="L37" s="870"/>
      <c r="M37" s="870"/>
      <c r="N37" s="870"/>
      <c r="O37" s="870"/>
      <c r="P37" s="870"/>
      <c r="Q37" s="870"/>
      <c r="R37" s="870"/>
      <c r="S37" s="870"/>
      <c r="T37" s="870"/>
      <c r="U37" s="870"/>
      <c r="V37" s="870"/>
      <c r="W37" s="491"/>
      <c r="X37" s="143"/>
    </row>
    <row r="38" spans="1:24" s="508" customFormat="1" ht="15.95" customHeight="1" thickBot="1">
      <c r="A38" s="152"/>
      <c r="B38" s="879"/>
      <c r="C38" s="873" t="str">
        <f>"受注者 ： "&amp;基本情報!B13</f>
        <v xml:space="preserve">受注者 ： </v>
      </c>
      <c r="D38" s="874"/>
      <c r="E38" s="874"/>
      <c r="F38" s="874"/>
      <c r="G38" s="874"/>
      <c r="H38" s="874"/>
      <c r="I38" s="874"/>
      <c r="J38" s="874"/>
      <c r="K38" s="874"/>
      <c r="L38" s="874"/>
      <c r="M38" s="874"/>
      <c r="N38" s="874"/>
      <c r="O38" s="871" t="s">
        <v>25</v>
      </c>
      <c r="P38" s="871"/>
      <c r="Q38" s="872"/>
      <c r="R38" s="872"/>
      <c r="S38" s="872"/>
      <c r="T38" s="872"/>
      <c r="U38" s="872"/>
      <c r="V38" s="872"/>
      <c r="W38" s="872"/>
      <c r="X38" s="145"/>
    </row>
    <row r="39" spans="1:24" s="508" customFormat="1" ht="14.25" thickBo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row>
    <row r="40" spans="1:24">
      <c r="A40" s="135"/>
      <c r="B40" s="135"/>
      <c r="C40" s="135"/>
      <c r="D40" s="135"/>
      <c r="E40" s="863" t="s">
        <v>226</v>
      </c>
      <c r="F40" s="864"/>
      <c r="G40" s="864"/>
      <c r="H40" s="865" t="s">
        <v>227</v>
      </c>
      <c r="I40" s="864"/>
      <c r="J40" s="864"/>
      <c r="K40" s="849" t="s">
        <v>228</v>
      </c>
      <c r="L40" s="844"/>
      <c r="M40" s="850"/>
      <c r="N40" s="866"/>
      <c r="O40" s="867"/>
      <c r="P40" s="867"/>
      <c r="Q40" s="135"/>
      <c r="R40" s="843" t="s">
        <v>229</v>
      </c>
      <c r="S40" s="844"/>
      <c r="T40" s="845"/>
      <c r="U40" s="849" t="s">
        <v>230</v>
      </c>
      <c r="V40" s="844"/>
      <c r="W40" s="850"/>
      <c r="X40" s="135"/>
    </row>
    <row r="41" spans="1:24">
      <c r="A41" s="135"/>
      <c r="B41" s="135"/>
      <c r="C41" s="135"/>
      <c r="D41" s="135"/>
      <c r="E41" s="853"/>
      <c r="F41" s="854"/>
      <c r="G41" s="854"/>
      <c r="H41" s="854"/>
      <c r="I41" s="854"/>
      <c r="J41" s="854"/>
      <c r="K41" s="851"/>
      <c r="L41" s="847"/>
      <c r="M41" s="852"/>
      <c r="N41" s="867"/>
      <c r="O41" s="867"/>
      <c r="P41" s="867"/>
      <c r="Q41" s="135"/>
      <c r="R41" s="846"/>
      <c r="S41" s="847"/>
      <c r="T41" s="848"/>
      <c r="U41" s="851"/>
      <c r="V41" s="847"/>
      <c r="W41" s="852"/>
      <c r="X41" s="135"/>
    </row>
    <row r="42" spans="1:24">
      <c r="A42" s="135"/>
      <c r="B42" s="135"/>
      <c r="C42" s="135"/>
      <c r="D42" s="135"/>
      <c r="E42" s="853"/>
      <c r="F42" s="854"/>
      <c r="G42" s="854"/>
      <c r="H42" s="854"/>
      <c r="I42" s="854"/>
      <c r="J42" s="854"/>
      <c r="K42" s="851"/>
      <c r="L42" s="847"/>
      <c r="M42" s="852"/>
      <c r="N42" s="867"/>
      <c r="O42" s="867"/>
      <c r="P42" s="867"/>
      <c r="Q42" s="135"/>
      <c r="R42" s="846"/>
      <c r="S42" s="847"/>
      <c r="T42" s="848"/>
      <c r="U42" s="851"/>
      <c r="V42" s="847"/>
      <c r="W42" s="852"/>
      <c r="X42" s="135"/>
    </row>
    <row r="43" spans="1:24">
      <c r="A43" s="135"/>
      <c r="B43" s="135"/>
      <c r="C43" s="135"/>
      <c r="D43" s="135"/>
      <c r="E43" s="853"/>
      <c r="F43" s="854"/>
      <c r="G43" s="854"/>
      <c r="H43" s="854"/>
      <c r="I43" s="854"/>
      <c r="J43" s="854"/>
      <c r="K43" s="851"/>
      <c r="L43" s="847"/>
      <c r="M43" s="852"/>
      <c r="N43" s="867"/>
      <c r="O43" s="867"/>
      <c r="P43" s="867"/>
      <c r="Q43" s="135"/>
      <c r="R43" s="846"/>
      <c r="S43" s="847"/>
      <c r="T43" s="848"/>
      <c r="U43" s="851"/>
      <c r="V43" s="847"/>
      <c r="W43" s="852"/>
      <c r="X43" s="135"/>
    </row>
    <row r="44" spans="1:24">
      <c r="A44" s="135"/>
      <c r="B44" s="135"/>
      <c r="C44" s="135"/>
      <c r="D44" s="135"/>
      <c r="E44" s="853"/>
      <c r="F44" s="854"/>
      <c r="G44" s="854"/>
      <c r="H44" s="854"/>
      <c r="I44" s="854"/>
      <c r="J44" s="854"/>
      <c r="K44" s="851"/>
      <c r="L44" s="847"/>
      <c r="M44" s="852"/>
      <c r="N44" s="860"/>
      <c r="O44" s="860"/>
      <c r="P44" s="860"/>
      <c r="Q44" s="135"/>
      <c r="R44" s="846"/>
      <c r="S44" s="847"/>
      <c r="T44" s="848"/>
      <c r="U44" s="851"/>
      <c r="V44" s="847"/>
      <c r="W44" s="852"/>
      <c r="X44" s="135"/>
    </row>
    <row r="45" spans="1:24">
      <c r="A45" s="135"/>
      <c r="B45" s="135"/>
      <c r="C45" s="135"/>
      <c r="D45" s="135"/>
      <c r="E45" s="853"/>
      <c r="F45" s="854"/>
      <c r="G45" s="854"/>
      <c r="H45" s="854"/>
      <c r="I45" s="854"/>
      <c r="J45" s="854"/>
      <c r="K45" s="851"/>
      <c r="L45" s="847"/>
      <c r="M45" s="852"/>
      <c r="N45" s="860"/>
      <c r="O45" s="860"/>
      <c r="P45" s="860"/>
      <c r="Q45" s="135"/>
      <c r="R45" s="846"/>
      <c r="S45" s="847"/>
      <c r="T45" s="848"/>
      <c r="U45" s="851"/>
      <c r="V45" s="847"/>
      <c r="W45" s="852"/>
      <c r="X45" s="135"/>
    </row>
    <row r="46" spans="1:24">
      <c r="A46" s="135"/>
      <c r="B46" s="135"/>
      <c r="C46" s="135"/>
      <c r="D46" s="135"/>
      <c r="E46" s="853"/>
      <c r="F46" s="854"/>
      <c r="G46" s="854"/>
      <c r="H46" s="854"/>
      <c r="I46" s="854"/>
      <c r="J46" s="854"/>
      <c r="K46" s="851"/>
      <c r="L46" s="847"/>
      <c r="M46" s="852"/>
      <c r="N46" s="860"/>
      <c r="O46" s="860"/>
      <c r="P46" s="860"/>
      <c r="Q46" s="135"/>
      <c r="R46" s="846"/>
      <c r="S46" s="847"/>
      <c r="T46" s="848"/>
      <c r="U46" s="851"/>
      <c r="V46" s="847"/>
      <c r="W46" s="852"/>
      <c r="X46" s="135"/>
    </row>
    <row r="47" spans="1:24" ht="14.25" thickBot="1">
      <c r="A47" s="135"/>
      <c r="B47" s="135"/>
      <c r="C47" s="135"/>
      <c r="D47" s="135"/>
      <c r="E47" s="855"/>
      <c r="F47" s="856"/>
      <c r="G47" s="856"/>
      <c r="H47" s="856"/>
      <c r="I47" s="856"/>
      <c r="J47" s="856"/>
      <c r="K47" s="857"/>
      <c r="L47" s="858"/>
      <c r="M47" s="859"/>
      <c r="N47" s="860"/>
      <c r="O47" s="860"/>
      <c r="P47" s="860"/>
      <c r="Q47" s="135"/>
      <c r="R47" s="861"/>
      <c r="S47" s="858"/>
      <c r="T47" s="862"/>
      <c r="U47" s="857"/>
      <c r="V47" s="858"/>
      <c r="W47" s="859"/>
      <c r="X47" s="135"/>
    </row>
  </sheetData>
  <mergeCells count="65">
    <mergeCell ref="A2:X2"/>
    <mergeCell ref="A3:D3"/>
    <mergeCell ref="E3:G3"/>
    <mergeCell ref="H3:J3"/>
    <mergeCell ref="K3:M3"/>
    <mergeCell ref="N3:X3"/>
    <mergeCell ref="A4:D5"/>
    <mergeCell ref="E4:X4"/>
    <mergeCell ref="E5:G5"/>
    <mergeCell ref="I5:W5"/>
    <mergeCell ref="A6:D6"/>
    <mergeCell ref="E6:X6"/>
    <mergeCell ref="B8:W25"/>
    <mergeCell ref="B26:D26"/>
    <mergeCell ref="E26:F26"/>
    <mergeCell ref="G26:K26"/>
    <mergeCell ref="L26:W26"/>
    <mergeCell ref="S27:T28"/>
    <mergeCell ref="U27:W28"/>
    <mergeCell ref="A28:A31"/>
    <mergeCell ref="G29:I31"/>
    <mergeCell ref="J29:V31"/>
    <mergeCell ref="L27:L28"/>
    <mergeCell ref="M27:N28"/>
    <mergeCell ref="O27:O28"/>
    <mergeCell ref="P27:Q28"/>
    <mergeCell ref="R27:R28"/>
    <mergeCell ref="B27:B32"/>
    <mergeCell ref="C27:F28"/>
    <mergeCell ref="G27:H28"/>
    <mergeCell ref="I27:I28"/>
    <mergeCell ref="J27:K28"/>
    <mergeCell ref="O32:P32"/>
    <mergeCell ref="Q32:W32"/>
    <mergeCell ref="B33:B38"/>
    <mergeCell ref="C33:F34"/>
    <mergeCell ref="G33:H34"/>
    <mergeCell ref="I33:I34"/>
    <mergeCell ref="J33:K34"/>
    <mergeCell ref="L33:L34"/>
    <mergeCell ref="M33:N34"/>
    <mergeCell ref="O33:O34"/>
    <mergeCell ref="P33:Q34"/>
    <mergeCell ref="R33:R34"/>
    <mergeCell ref="S33:T34"/>
    <mergeCell ref="U33:W34"/>
    <mergeCell ref="C32:N32"/>
    <mergeCell ref="A34:A37"/>
    <mergeCell ref="G35:I37"/>
    <mergeCell ref="J35:V37"/>
    <mergeCell ref="O38:P38"/>
    <mergeCell ref="Q38:W38"/>
    <mergeCell ref="C38:N38"/>
    <mergeCell ref="R40:T43"/>
    <mergeCell ref="U40:W43"/>
    <mergeCell ref="E44:G47"/>
    <mergeCell ref="H44:J47"/>
    <mergeCell ref="K44:M47"/>
    <mergeCell ref="N44:P47"/>
    <mergeCell ref="R44:T47"/>
    <mergeCell ref="U44:W47"/>
    <mergeCell ref="E40:G43"/>
    <mergeCell ref="H40:J43"/>
    <mergeCell ref="K40:M43"/>
    <mergeCell ref="N40:P43"/>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view="pageBreakPreview" zoomScale="95" zoomScaleNormal="100" zoomScaleSheetLayoutView="95" workbookViewId="0"/>
  </sheetViews>
  <sheetFormatPr defaultColWidth="3.625" defaultRowHeight="13.5"/>
  <cols>
    <col min="1" max="16384" width="3.625" style="136"/>
  </cols>
  <sheetData>
    <row r="1" spans="1:24" s="413" customFormat="1" ht="14.45" customHeight="1">
      <c r="A1" s="134" t="s">
        <v>231</v>
      </c>
      <c r="B1" s="134"/>
      <c r="C1" s="134"/>
      <c r="D1" s="134"/>
      <c r="E1" s="134"/>
      <c r="F1" s="134"/>
      <c r="G1" s="134"/>
      <c r="H1" s="134"/>
      <c r="I1" s="134"/>
      <c r="J1" s="134"/>
      <c r="K1" s="134"/>
      <c r="L1" s="134"/>
      <c r="M1" s="134"/>
      <c r="N1" s="134"/>
      <c r="O1" s="134"/>
      <c r="P1" s="134"/>
      <c r="Q1" s="134"/>
      <c r="R1" s="134"/>
      <c r="S1" s="134"/>
      <c r="T1" s="134"/>
      <c r="U1" s="134"/>
      <c r="V1" s="134"/>
      <c r="W1" s="134"/>
      <c r="X1" s="134"/>
    </row>
    <row r="2" spans="1:24" s="413" customFormat="1" ht="30" customHeight="1">
      <c r="A2" s="937" t="s">
        <v>540</v>
      </c>
      <c r="B2" s="937"/>
      <c r="C2" s="937"/>
      <c r="D2" s="937"/>
      <c r="E2" s="937"/>
      <c r="F2" s="937"/>
      <c r="G2" s="937"/>
      <c r="H2" s="937"/>
      <c r="I2" s="937"/>
      <c r="J2" s="937"/>
      <c r="K2" s="937"/>
      <c r="L2" s="937"/>
      <c r="M2" s="937"/>
      <c r="N2" s="937"/>
      <c r="O2" s="937"/>
      <c r="P2" s="937"/>
      <c r="Q2" s="937"/>
      <c r="R2" s="937"/>
      <c r="S2" s="937"/>
      <c r="T2" s="937"/>
      <c r="U2" s="937"/>
      <c r="V2" s="937"/>
      <c r="W2" s="937"/>
      <c r="X2" s="937"/>
    </row>
    <row r="3" spans="1:24" s="413" customFormat="1">
      <c r="A3" s="153"/>
      <c r="B3" s="154"/>
      <c r="C3" s="154"/>
      <c r="D3" s="154"/>
      <c r="E3" s="154"/>
      <c r="F3" s="154"/>
      <c r="G3" s="154"/>
      <c r="H3" s="154"/>
      <c r="I3" s="154"/>
      <c r="J3" s="154"/>
      <c r="K3" s="154"/>
      <c r="L3" s="154"/>
      <c r="M3" s="154"/>
      <c r="N3" s="154"/>
      <c r="O3" s="154"/>
      <c r="P3" s="154"/>
      <c r="Q3" s="154"/>
      <c r="R3" s="154"/>
      <c r="S3" s="154"/>
      <c r="T3" s="154"/>
      <c r="U3" s="154"/>
      <c r="V3" s="154"/>
      <c r="W3" s="154"/>
      <c r="X3" s="155"/>
    </row>
    <row r="4" spans="1:24" s="413" customFormat="1">
      <c r="A4" s="156"/>
      <c r="B4" s="157"/>
      <c r="C4" s="157"/>
      <c r="D4" s="157"/>
      <c r="E4" s="157"/>
      <c r="F4" s="157"/>
      <c r="G4" s="157"/>
      <c r="H4" s="157"/>
      <c r="I4" s="157"/>
      <c r="J4" s="157"/>
      <c r="K4" s="157"/>
      <c r="L4" s="157"/>
      <c r="M4" s="157"/>
      <c r="N4" s="409"/>
      <c r="O4" s="408"/>
      <c r="P4" s="409" t="s">
        <v>25</v>
      </c>
      <c r="Q4" s="938"/>
      <c r="R4" s="938"/>
      <c r="S4" s="938"/>
      <c r="T4" s="938"/>
      <c r="U4" s="938"/>
      <c r="V4" s="938"/>
      <c r="W4" s="938"/>
      <c r="X4" s="160"/>
    </row>
    <row r="5" spans="1:24" s="413" customFormat="1">
      <c r="A5" s="156"/>
      <c r="B5" s="157"/>
      <c r="C5" s="157"/>
      <c r="D5" s="157"/>
      <c r="E5" s="157"/>
      <c r="F5" s="157" t="str">
        <f>"第"&amp;基本情報!B4&amp;"号"</f>
        <v>第号</v>
      </c>
      <c r="G5" s="157"/>
      <c r="H5" s="157"/>
      <c r="I5" s="157"/>
      <c r="J5" s="157"/>
      <c r="K5" s="157"/>
      <c r="L5" s="157"/>
      <c r="M5" s="157"/>
      <c r="N5" s="409"/>
      <c r="O5" s="535"/>
      <c r="P5" s="409"/>
      <c r="Q5" s="534"/>
      <c r="R5" s="534"/>
      <c r="S5" s="534"/>
      <c r="T5" s="534"/>
      <c r="U5" s="534"/>
      <c r="V5" s="534"/>
      <c r="W5" s="534"/>
      <c r="X5" s="160"/>
    </row>
    <row r="6" spans="1:24" s="413" customFormat="1" ht="13.5" customHeight="1">
      <c r="A6" s="156"/>
      <c r="B6" s="157"/>
      <c r="C6" s="157"/>
      <c r="D6" s="939" t="s">
        <v>13</v>
      </c>
      <c r="E6" s="939"/>
      <c r="F6" s="943">
        <f>基本情報!B2</f>
        <v>0</v>
      </c>
      <c r="G6" s="595"/>
      <c r="H6" s="595"/>
      <c r="I6" s="595"/>
      <c r="J6" s="595"/>
      <c r="K6" s="595"/>
      <c r="L6" s="595"/>
      <c r="M6" s="595"/>
      <c r="N6" s="595"/>
      <c r="O6" s="595"/>
      <c r="P6" s="595"/>
      <c r="Q6" s="595"/>
      <c r="R6" s="595"/>
      <c r="S6" s="595"/>
      <c r="T6" s="595"/>
      <c r="U6" s="595"/>
      <c r="V6" s="595"/>
      <c r="W6" s="595"/>
      <c r="X6" s="944"/>
    </row>
    <row r="7" spans="1:24" s="413" customFormat="1">
      <c r="A7" s="156"/>
      <c r="B7" s="157"/>
      <c r="C7" s="157"/>
      <c r="D7" s="157"/>
      <c r="E7" s="157"/>
      <c r="F7" s="157"/>
      <c r="G7" s="157"/>
      <c r="H7" s="157"/>
      <c r="I7" s="157"/>
      <c r="J7" s="157"/>
      <c r="K7" s="157"/>
      <c r="L7" s="157"/>
      <c r="M7" s="157"/>
      <c r="N7" s="157"/>
      <c r="O7" s="157"/>
      <c r="P7" s="157"/>
      <c r="Q7" s="157"/>
      <c r="R7" s="157"/>
      <c r="S7" s="157"/>
      <c r="T7" s="157"/>
      <c r="U7" s="157"/>
      <c r="V7" s="157"/>
      <c r="W7" s="157"/>
      <c r="X7" s="160"/>
    </row>
    <row r="8" spans="1:24" s="413" customFormat="1">
      <c r="A8" s="156"/>
      <c r="B8" s="157"/>
      <c r="C8" s="157"/>
      <c r="D8" s="157"/>
      <c r="E8" s="157" t="s">
        <v>541</v>
      </c>
      <c r="F8" s="157"/>
      <c r="G8" s="157"/>
      <c r="H8" s="157"/>
      <c r="I8" s="157"/>
      <c r="J8" s="157"/>
      <c r="K8" s="157"/>
      <c r="L8" s="157"/>
      <c r="M8" s="157"/>
      <c r="N8" s="157"/>
      <c r="O8" s="157"/>
      <c r="P8" s="157"/>
      <c r="Q8" s="157"/>
      <c r="R8" s="157"/>
      <c r="S8" s="157"/>
      <c r="T8" s="157"/>
      <c r="U8" s="157"/>
      <c r="V8" s="157"/>
      <c r="W8" s="157"/>
      <c r="X8" s="160"/>
    </row>
    <row r="9" spans="1:24" s="413" customFormat="1">
      <c r="A9" s="156"/>
      <c r="B9" s="157"/>
      <c r="C9" s="157"/>
      <c r="D9" s="157"/>
      <c r="E9" s="157"/>
      <c r="F9" s="157"/>
      <c r="G9" s="157"/>
      <c r="H9" s="157"/>
      <c r="I9" s="157"/>
      <c r="J9" s="157"/>
      <c r="K9" s="157"/>
      <c r="L9" s="157"/>
      <c r="M9" s="157"/>
      <c r="N9" s="157"/>
      <c r="O9" s="157"/>
      <c r="P9" s="157"/>
      <c r="Q9" s="157"/>
      <c r="R9" s="157"/>
      <c r="S9" s="157"/>
      <c r="T9" s="157"/>
      <c r="U9" s="157"/>
      <c r="V9" s="157"/>
      <c r="W9" s="157"/>
      <c r="X9" s="160"/>
    </row>
    <row r="10" spans="1:24" s="413" customFormat="1">
      <c r="A10" s="913" t="s">
        <v>232</v>
      </c>
      <c r="B10" s="940"/>
      <c r="C10" s="940"/>
      <c r="D10" s="940"/>
      <c r="E10" s="940"/>
      <c r="F10" s="940"/>
      <c r="G10" s="940"/>
      <c r="H10" s="940"/>
      <c r="I10" s="940"/>
      <c r="J10" s="940"/>
      <c r="K10" s="940"/>
      <c r="L10" s="940"/>
      <c r="M10" s="940"/>
      <c r="N10" s="940"/>
      <c r="O10" s="940"/>
      <c r="P10" s="940"/>
      <c r="Q10" s="940"/>
      <c r="R10" s="940"/>
      <c r="S10" s="940"/>
      <c r="T10" s="940"/>
      <c r="U10" s="940"/>
      <c r="V10" s="940"/>
      <c r="W10" s="940"/>
      <c r="X10" s="941"/>
    </row>
    <row r="11" spans="1:24" s="413" customFormat="1">
      <c r="A11" s="156"/>
      <c r="B11" s="157"/>
      <c r="C11" s="157"/>
      <c r="D11" s="157"/>
      <c r="E11" s="157"/>
      <c r="F11" s="157"/>
      <c r="G11" s="157"/>
      <c r="H11" s="157"/>
      <c r="I11" s="157"/>
      <c r="J11" s="157"/>
      <c r="K11" s="157"/>
      <c r="L11" s="157"/>
      <c r="M11" s="157"/>
      <c r="N11" s="157"/>
      <c r="O11" s="157"/>
      <c r="P11" s="157"/>
      <c r="Q11" s="157"/>
      <c r="R11" s="157"/>
      <c r="S11" s="157"/>
      <c r="T11" s="157"/>
      <c r="U11" s="157"/>
      <c r="V11" s="157"/>
      <c r="W11" s="157"/>
      <c r="X11" s="160"/>
    </row>
    <row r="12" spans="1:24" s="413" customFormat="1">
      <c r="A12" s="156"/>
      <c r="B12" s="942" t="s">
        <v>233</v>
      </c>
      <c r="C12" s="942"/>
      <c r="D12" s="942"/>
      <c r="E12" s="942" t="s">
        <v>234</v>
      </c>
      <c r="F12" s="942"/>
      <c r="G12" s="942"/>
      <c r="H12" s="942" t="s">
        <v>235</v>
      </c>
      <c r="I12" s="942"/>
      <c r="J12" s="942" t="s">
        <v>236</v>
      </c>
      <c r="K12" s="942"/>
      <c r="L12" s="942"/>
      <c r="M12" s="942" t="s">
        <v>542</v>
      </c>
      <c r="N12" s="942"/>
      <c r="O12" s="942"/>
      <c r="P12" s="942"/>
      <c r="Q12" s="942"/>
      <c r="R12" s="942"/>
      <c r="S12" s="942"/>
      <c r="T12" s="942"/>
      <c r="U12" s="942"/>
      <c r="V12" s="942" t="s">
        <v>239</v>
      </c>
      <c r="W12" s="942"/>
      <c r="X12" s="160"/>
    </row>
    <row r="13" spans="1:24" s="413" customFormat="1">
      <c r="A13" s="156"/>
      <c r="B13" s="942"/>
      <c r="C13" s="942"/>
      <c r="D13" s="942"/>
      <c r="E13" s="942"/>
      <c r="F13" s="942"/>
      <c r="G13" s="942"/>
      <c r="H13" s="942"/>
      <c r="I13" s="942"/>
      <c r="J13" s="942"/>
      <c r="K13" s="942"/>
      <c r="L13" s="942"/>
      <c r="M13" s="942" t="s">
        <v>520</v>
      </c>
      <c r="N13" s="942"/>
      <c r="O13" s="942"/>
      <c r="P13" s="942" t="s">
        <v>543</v>
      </c>
      <c r="Q13" s="942"/>
      <c r="R13" s="942" t="s">
        <v>544</v>
      </c>
      <c r="S13" s="942"/>
      <c r="T13" s="942" t="s">
        <v>545</v>
      </c>
      <c r="U13" s="942"/>
      <c r="V13" s="942"/>
      <c r="W13" s="942"/>
      <c r="X13" s="160"/>
    </row>
    <row r="14" spans="1:24" s="413" customFormat="1" ht="27" customHeight="1">
      <c r="A14" s="156"/>
      <c r="B14" s="932"/>
      <c r="C14" s="932"/>
      <c r="D14" s="932"/>
      <c r="E14" s="932"/>
      <c r="F14" s="932"/>
      <c r="G14" s="932"/>
      <c r="H14" s="932"/>
      <c r="I14" s="932"/>
      <c r="J14" s="932"/>
      <c r="K14" s="932"/>
      <c r="L14" s="932"/>
      <c r="M14" s="934"/>
      <c r="N14" s="935"/>
      <c r="O14" s="936"/>
      <c r="P14" s="932"/>
      <c r="Q14" s="932"/>
      <c r="R14" s="932"/>
      <c r="S14" s="932"/>
      <c r="T14" s="910"/>
      <c r="U14" s="910"/>
      <c r="V14" s="911"/>
      <c r="W14" s="911"/>
      <c r="X14" s="160"/>
    </row>
    <row r="15" spans="1:24" s="413" customFormat="1" ht="27" customHeight="1">
      <c r="A15" s="156"/>
      <c r="B15" s="932"/>
      <c r="C15" s="932"/>
      <c r="D15" s="932"/>
      <c r="E15" s="932"/>
      <c r="F15" s="932"/>
      <c r="G15" s="932"/>
      <c r="H15" s="932"/>
      <c r="I15" s="932"/>
      <c r="J15" s="932"/>
      <c r="K15" s="932"/>
      <c r="L15" s="932"/>
      <c r="M15" s="933"/>
      <c r="N15" s="933"/>
      <c r="O15" s="933"/>
      <c r="P15" s="932"/>
      <c r="Q15" s="932"/>
      <c r="R15" s="932"/>
      <c r="S15" s="932"/>
      <c r="T15" s="910"/>
      <c r="U15" s="910"/>
      <c r="V15" s="911"/>
      <c r="W15" s="911"/>
      <c r="X15" s="160"/>
    </row>
    <row r="16" spans="1:24" s="413" customFormat="1" ht="27" customHeight="1">
      <c r="A16" s="156"/>
      <c r="B16" s="932"/>
      <c r="C16" s="932"/>
      <c r="D16" s="932"/>
      <c r="E16" s="932"/>
      <c r="F16" s="932"/>
      <c r="G16" s="932"/>
      <c r="H16" s="932"/>
      <c r="I16" s="932"/>
      <c r="J16" s="932"/>
      <c r="K16" s="932"/>
      <c r="L16" s="932"/>
      <c r="M16" s="933"/>
      <c r="N16" s="933"/>
      <c r="O16" s="933"/>
      <c r="P16" s="932"/>
      <c r="Q16" s="932"/>
      <c r="R16" s="932"/>
      <c r="S16" s="932"/>
      <c r="T16" s="910"/>
      <c r="U16" s="910"/>
      <c r="V16" s="911"/>
      <c r="W16" s="911"/>
      <c r="X16" s="160"/>
    </row>
    <row r="17" spans="1:24" s="413" customFormat="1" ht="27" customHeight="1">
      <c r="A17" s="156"/>
      <c r="B17" s="932"/>
      <c r="C17" s="932"/>
      <c r="D17" s="932"/>
      <c r="E17" s="932"/>
      <c r="F17" s="932"/>
      <c r="G17" s="932"/>
      <c r="H17" s="932"/>
      <c r="I17" s="932"/>
      <c r="J17" s="932"/>
      <c r="K17" s="932"/>
      <c r="L17" s="932"/>
      <c r="M17" s="933"/>
      <c r="N17" s="933"/>
      <c r="O17" s="933"/>
      <c r="P17" s="932"/>
      <c r="Q17" s="932"/>
      <c r="R17" s="932"/>
      <c r="S17" s="932"/>
      <c r="T17" s="910"/>
      <c r="U17" s="910"/>
      <c r="V17" s="911"/>
      <c r="W17" s="911"/>
      <c r="X17" s="160"/>
    </row>
    <row r="18" spans="1:24" s="413" customFormat="1" ht="27" customHeight="1">
      <c r="A18" s="156"/>
      <c r="B18" s="932"/>
      <c r="C18" s="932"/>
      <c r="D18" s="932"/>
      <c r="E18" s="932"/>
      <c r="F18" s="932"/>
      <c r="G18" s="932"/>
      <c r="H18" s="932"/>
      <c r="I18" s="932"/>
      <c r="J18" s="932"/>
      <c r="K18" s="932"/>
      <c r="L18" s="932"/>
      <c r="M18" s="933"/>
      <c r="N18" s="933"/>
      <c r="O18" s="933"/>
      <c r="P18" s="932"/>
      <c r="Q18" s="932"/>
      <c r="R18" s="932"/>
      <c r="S18" s="932"/>
      <c r="T18" s="910"/>
      <c r="U18" s="910"/>
      <c r="V18" s="911"/>
      <c r="W18" s="911"/>
      <c r="X18" s="160"/>
    </row>
    <row r="19" spans="1:24" s="413" customFormat="1" ht="27" customHeight="1">
      <c r="A19" s="156"/>
      <c r="B19" s="932"/>
      <c r="C19" s="932"/>
      <c r="D19" s="932"/>
      <c r="E19" s="932"/>
      <c r="F19" s="932"/>
      <c r="G19" s="932"/>
      <c r="H19" s="932"/>
      <c r="I19" s="932"/>
      <c r="J19" s="932"/>
      <c r="K19" s="932"/>
      <c r="L19" s="932"/>
      <c r="M19" s="933"/>
      <c r="N19" s="933"/>
      <c r="O19" s="933"/>
      <c r="P19" s="932"/>
      <c r="Q19" s="932"/>
      <c r="R19" s="932"/>
      <c r="S19" s="932"/>
      <c r="T19" s="910"/>
      <c r="U19" s="910"/>
      <c r="V19" s="911"/>
      <c r="W19" s="911"/>
      <c r="X19" s="160"/>
    </row>
    <row r="20" spans="1:24" s="413" customFormat="1" ht="27" customHeight="1">
      <c r="A20" s="156"/>
      <c r="B20" s="932"/>
      <c r="C20" s="932"/>
      <c r="D20" s="932"/>
      <c r="E20" s="932"/>
      <c r="F20" s="932"/>
      <c r="G20" s="932"/>
      <c r="H20" s="932"/>
      <c r="I20" s="932"/>
      <c r="J20" s="932"/>
      <c r="K20" s="932"/>
      <c r="L20" s="932"/>
      <c r="M20" s="933"/>
      <c r="N20" s="933"/>
      <c r="O20" s="933"/>
      <c r="P20" s="932"/>
      <c r="Q20" s="932"/>
      <c r="R20" s="932"/>
      <c r="S20" s="932"/>
      <c r="T20" s="910"/>
      <c r="U20" s="910"/>
      <c r="V20" s="911"/>
      <c r="W20" s="911"/>
      <c r="X20" s="160"/>
    </row>
    <row r="21" spans="1:24" s="413" customFormat="1" ht="27" customHeight="1">
      <c r="A21" s="156"/>
      <c r="B21" s="932"/>
      <c r="C21" s="932"/>
      <c r="D21" s="932"/>
      <c r="E21" s="932"/>
      <c r="F21" s="932"/>
      <c r="G21" s="932"/>
      <c r="H21" s="932"/>
      <c r="I21" s="932"/>
      <c r="J21" s="932"/>
      <c r="K21" s="932"/>
      <c r="L21" s="932"/>
      <c r="M21" s="933"/>
      <c r="N21" s="933"/>
      <c r="O21" s="933"/>
      <c r="P21" s="932"/>
      <c r="Q21" s="932"/>
      <c r="R21" s="932"/>
      <c r="S21" s="932"/>
      <c r="T21" s="910"/>
      <c r="U21" s="910"/>
      <c r="V21" s="911"/>
      <c r="W21" s="911"/>
      <c r="X21" s="160"/>
    </row>
    <row r="22" spans="1:24" s="413" customFormat="1" ht="27" customHeight="1">
      <c r="A22" s="156"/>
      <c r="B22" s="932"/>
      <c r="C22" s="932"/>
      <c r="D22" s="932"/>
      <c r="E22" s="932"/>
      <c r="F22" s="932"/>
      <c r="G22" s="932"/>
      <c r="H22" s="932"/>
      <c r="I22" s="932"/>
      <c r="J22" s="932"/>
      <c r="K22" s="932"/>
      <c r="L22" s="932"/>
      <c r="M22" s="933"/>
      <c r="N22" s="933"/>
      <c r="O22" s="933"/>
      <c r="P22" s="932"/>
      <c r="Q22" s="932"/>
      <c r="R22" s="932"/>
      <c r="S22" s="932"/>
      <c r="T22" s="910"/>
      <c r="U22" s="910"/>
      <c r="V22" s="911"/>
      <c r="W22" s="911"/>
      <c r="X22" s="160"/>
    </row>
    <row r="23" spans="1:24" s="413" customFormat="1" ht="27" customHeight="1">
      <c r="A23" s="156"/>
      <c r="B23" s="932"/>
      <c r="C23" s="932"/>
      <c r="D23" s="932"/>
      <c r="E23" s="932"/>
      <c r="F23" s="932"/>
      <c r="G23" s="932"/>
      <c r="H23" s="932"/>
      <c r="I23" s="932"/>
      <c r="J23" s="932"/>
      <c r="K23" s="932"/>
      <c r="L23" s="932"/>
      <c r="M23" s="933"/>
      <c r="N23" s="933"/>
      <c r="O23" s="933"/>
      <c r="P23" s="932"/>
      <c r="Q23" s="932"/>
      <c r="R23" s="932"/>
      <c r="S23" s="932"/>
      <c r="T23" s="910"/>
      <c r="U23" s="910"/>
      <c r="V23" s="911"/>
      <c r="W23" s="911"/>
      <c r="X23" s="160"/>
    </row>
    <row r="24" spans="1:24" s="413" customFormat="1" ht="27" customHeight="1">
      <c r="A24" s="156"/>
      <c r="B24" s="932"/>
      <c r="C24" s="932"/>
      <c r="D24" s="932"/>
      <c r="E24" s="932"/>
      <c r="F24" s="932"/>
      <c r="G24" s="932"/>
      <c r="H24" s="932"/>
      <c r="I24" s="932"/>
      <c r="J24" s="932"/>
      <c r="K24" s="932"/>
      <c r="L24" s="932"/>
      <c r="M24" s="933"/>
      <c r="N24" s="933"/>
      <c r="O24" s="933"/>
      <c r="P24" s="932"/>
      <c r="Q24" s="932"/>
      <c r="R24" s="932"/>
      <c r="S24" s="932"/>
      <c r="T24" s="910"/>
      <c r="U24" s="910"/>
      <c r="V24" s="911"/>
      <c r="W24" s="911"/>
      <c r="X24" s="160"/>
    </row>
    <row r="25" spans="1:24" s="413" customFormat="1" ht="27" customHeight="1">
      <c r="A25" s="156"/>
      <c r="B25" s="932"/>
      <c r="C25" s="932"/>
      <c r="D25" s="932"/>
      <c r="E25" s="932"/>
      <c r="F25" s="932"/>
      <c r="G25" s="932"/>
      <c r="H25" s="932"/>
      <c r="I25" s="932"/>
      <c r="J25" s="932"/>
      <c r="K25" s="932"/>
      <c r="L25" s="932"/>
      <c r="M25" s="933"/>
      <c r="N25" s="933"/>
      <c r="O25" s="933"/>
      <c r="P25" s="932"/>
      <c r="Q25" s="932"/>
      <c r="R25" s="932"/>
      <c r="S25" s="932"/>
      <c r="T25" s="910"/>
      <c r="U25" s="910"/>
      <c r="V25" s="911"/>
      <c r="W25" s="911"/>
      <c r="X25" s="160"/>
    </row>
    <row r="26" spans="1:24" s="413" customFormat="1" ht="27" customHeight="1">
      <c r="A26" s="156"/>
      <c r="B26" s="932"/>
      <c r="C26" s="932"/>
      <c r="D26" s="932"/>
      <c r="E26" s="932"/>
      <c r="F26" s="932"/>
      <c r="G26" s="932"/>
      <c r="H26" s="932"/>
      <c r="I26" s="932"/>
      <c r="J26" s="932"/>
      <c r="K26" s="932"/>
      <c r="L26" s="932"/>
      <c r="M26" s="933"/>
      <c r="N26" s="933"/>
      <c r="O26" s="933"/>
      <c r="P26" s="932"/>
      <c r="Q26" s="932"/>
      <c r="R26" s="932"/>
      <c r="S26" s="932"/>
      <c r="T26" s="910"/>
      <c r="U26" s="910"/>
      <c r="V26" s="911"/>
      <c r="W26" s="911"/>
      <c r="X26" s="160"/>
    </row>
    <row r="27" spans="1:24" s="413" customFormat="1" ht="27" customHeight="1">
      <c r="A27" s="156"/>
      <c r="B27" s="932"/>
      <c r="C27" s="932"/>
      <c r="D27" s="932"/>
      <c r="E27" s="932"/>
      <c r="F27" s="932"/>
      <c r="G27" s="932"/>
      <c r="H27" s="932"/>
      <c r="I27" s="932"/>
      <c r="J27" s="932"/>
      <c r="K27" s="932"/>
      <c r="L27" s="932"/>
      <c r="M27" s="933"/>
      <c r="N27" s="933"/>
      <c r="O27" s="933"/>
      <c r="P27" s="932"/>
      <c r="Q27" s="932"/>
      <c r="R27" s="932"/>
      <c r="S27" s="932"/>
      <c r="T27" s="910"/>
      <c r="U27" s="910"/>
      <c r="V27" s="911"/>
      <c r="W27" s="911"/>
      <c r="X27" s="160"/>
    </row>
    <row r="28" spans="1:24" s="413" customFormat="1" ht="27" customHeight="1">
      <c r="A28" s="156"/>
      <c r="B28" s="932"/>
      <c r="C28" s="932"/>
      <c r="D28" s="932"/>
      <c r="E28" s="932"/>
      <c r="F28" s="932"/>
      <c r="G28" s="932"/>
      <c r="H28" s="932"/>
      <c r="I28" s="932"/>
      <c r="J28" s="932"/>
      <c r="K28" s="932"/>
      <c r="L28" s="932"/>
      <c r="M28" s="933"/>
      <c r="N28" s="933"/>
      <c r="O28" s="933"/>
      <c r="P28" s="932"/>
      <c r="Q28" s="932"/>
      <c r="R28" s="932"/>
      <c r="S28" s="932"/>
      <c r="T28" s="910"/>
      <c r="U28" s="910"/>
      <c r="V28" s="911"/>
      <c r="W28" s="911"/>
      <c r="X28" s="160"/>
    </row>
    <row r="29" spans="1:24" s="413" customFormat="1">
      <c r="A29" s="161"/>
      <c r="B29" s="162"/>
      <c r="C29" s="162"/>
      <c r="D29" s="162"/>
      <c r="E29" s="162"/>
      <c r="F29" s="162"/>
      <c r="G29" s="162"/>
      <c r="H29" s="162"/>
      <c r="I29" s="162"/>
      <c r="J29" s="162"/>
      <c r="K29" s="162"/>
      <c r="L29" s="162"/>
      <c r="M29" s="162"/>
      <c r="N29" s="162"/>
      <c r="O29" s="162"/>
      <c r="P29" s="162"/>
      <c r="Q29" s="162"/>
      <c r="R29" s="162"/>
      <c r="S29" s="162"/>
      <c r="T29" s="162"/>
      <c r="U29" s="162"/>
      <c r="V29" s="162"/>
      <c r="W29" s="162"/>
      <c r="X29" s="163"/>
    </row>
    <row r="30" spans="1:24" s="413" customFormat="1">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row>
    <row r="31" spans="1:24" ht="13.5" customHeight="1">
      <c r="A31" s="134"/>
      <c r="B31" s="134"/>
      <c r="C31" s="134"/>
      <c r="D31" s="134"/>
      <c r="E31" s="914" t="s">
        <v>240</v>
      </c>
      <c r="F31" s="915"/>
      <c r="G31" s="916"/>
      <c r="H31" s="914" t="s">
        <v>241</v>
      </c>
      <c r="I31" s="915"/>
      <c r="J31" s="916"/>
      <c r="K31" s="923" t="s">
        <v>228</v>
      </c>
      <c r="L31" s="924"/>
      <c r="M31" s="925"/>
      <c r="N31" s="917"/>
      <c r="O31" s="918"/>
      <c r="P31" s="918"/>
      <c r="Q31" s="134"/>
      <c r="R31" s="931" t="s">
        <v>229</v>
      </c>
      <c r="S31" s="910"/>
      <c r="T31" s="910"/>
      <c r="U31" s="931" t="s">
        <v>230</v>
      </c>
      <c r="V31" s="910"/>
      <c r="W31" s="910"/>
      <c r="X31" s="134"/>
    </row>
    <row r="32" spans="1:24">
      <c r="A32" s="134"/>
      <c r="B32" s="134"/>
      <c r="C32" s="134"/>
      <c r="D32" s="134"/>
      <c r="E32" s="917"/>
      <c r="F32" s="918"/>
      <c r="G32" s="919"/>
      <c r="H32" s="917"/>
      <c r="I32" s="918"/>
      <c r="J32" s="919"/>
      <c r="K32" s="926"/>
      <c r="L32" s="866"/>
      <c r="M32" s="927"/>
      <c r="N32" s="917"/>
      <c r="O32" s="918"/>
      <c r="P32" s="918"/>
      <c r="Q32" s="134"/>
      <c r="R32" s="910"/>
      <c r="S32" s="910"/>
      <c r="T32" s="910"/>
      <c r="U32" s="910"/>
      <c r="V32" s="910"/>
      <c r="W32" s="910"/>
      <c r="X32" s="134"/>
    </row>
    <row r="33" spans="1:24">
      <c r="A33" s="134"/>
      <c r="B33" s="134"/>
      <c r="C33" s="134"/>
      <c r="D33" s="134"/>
      <c r="E33" s="917"/>
      <c r="F33" s="918"/>
      <c r="G33" s="919"/>
      <c r="H33" s="917"/>
      <c r="I33" s="918"/>
      <c r="J33" s="919"/>
      <c r="K33" s="926"/>
      <c r="L33" s="866"/>
      <c r="M33" s="927"/>
      <c r="N33" s="917"/>
      <c r="O33" s="918"/>
      <c r="P33" s="918"/>
      <c r="Q33" s="134"/>
      <c r="R33" s="910"/>
      <c r="S33" s="910"/>
      <c r="T33" s="910"/>
      <c r="U33" s="910"/>
      <c r="V33" s="910"/>
      <c r="W33" s="910"/>
      <c r="X33" s="134"/>
    </row>
    <row r="34" spans="1:24">
      <c r="A34" s="134"/>
      <c r="B34" s="134"/>
      <c r="C34" s="134"/>
      <c r="D34" s="134"/>
      <c r="E34" s="920"/>
      <c r="F34" s="921"/>
      <c r="G34" s="922"/>
      <c r="H34" s="920"/>
      <c r="I34" s="921"/>
      <c r="J34" s="922"/>
      <c r="K34" s="928"/>
      <c r="L34" s="929"/>
      <c r="M34" s="930"/>
      <c r="N34" s="917"/>
      <c r="O34" s="918"/>
      <c r="P34" s="918"/>
      <c r="Q34" s="134"/>
      <c r="R34" s="910"/>
      <c r="S34" s="910"/>
      <c r="T34" s="910"/>
      <c r="U34" s="910"/>
      <c r="V34" s="910"/>
      <c r="W34" s="910"/>
      <c r="X34" s="134"/>
    </row>
    <row r="35" spans="1:24">
      <c r="A35" s="134"/>
      <c r="B35" s="134"/>
      <c r="C35" s="134"/>
      <c r="D35" s="134"/>
      <c r="E35" s="910"/>
      <c r="F35" s="910"/>
      <c r="G35" s="910"/>
      <c r="H35" s="910"/>
      <c r="I35" s="910"/>
      <c r="J35" s="910"/>
      <c r="K35" s="910"/>
      <c r="L35" s="910"/>
      <c r="M35" s="910"/>
      <c r="N35" s="912"/>
      <c r="O35" s="912"/>
      <c r="P35" s="913"/>
      <c r="Q35" s="134"/>
      <c r="R35" s="910"/>
      <c r="S35" s="910"/>
      <c r="T35" s="910"/>
      <c r="U35" s="910"/>
      <c r="V35" s="910"/>
      <c r="W35" s="910"/>
      <c r="X35" s="134"/>
    </row>
    <row r="36" spans="1:24">
      <c r="A36" s="134"/>
      <c r="B36" s="134"/>
      <c r="C36" s="134"/>
      <c r="D36" s="134"/>
      <c r="E36" s="910"/>
      <c r="F36" s="910"/>
      <c r="G36" s="910"/>
      <c r="H36" s="910"/>
      <c r="I36" s="910"/>
      <c r="J36" s="910"/>
      <c r="K36" s="910"/>
      <c r="L36" s="910"/>
      <c r="M36" s="910"/>
      <c r="N36" s="912"/>
      <c r="O36" s="912"/>
      <c r="P36" s="913"/>
      <c r="Q36" s="134"/>
      <c r="R36" s="910"/>
      <c r="S36" s="910"/>
      <c r="T36" s="910"/>
      <c r="U36" s="910"/>
      <c r="V36" s="910"/>
      <c r="W36" s="910"/>
      <c r="X36" s="134"/>
    </row>
    <row r="37" spans="1:24">
      <c r="A37" s="134"/>
      <c r="B37" s="134"/>
      <c r="C37" s="134"/>
      <c r="D37" s="134"/>
      <c r="E37" s="910"/>
      <c r="F37" s="910"/>
      <c r="G37" s="910"/>
      <c r="H37" s="910"/>
      <c r="I37" s="910"/>
      <c r="J37" s="910"/>
      <c r="K37" s="910"/>
      <c r="L37" s="910"/>
      <c r="M37" s="910"/>
      <c r="N37" s="912"/>
      <c r="O37" s="912"/>
      <c r="P37" s="913"/>
      <c r="Q37" s="134"/>
      <c r="R37" s="910"/>
      <c r="S37" s="910"/>
      <c r="T37" s="910"/>
      <c r="U37" s="910"/>
      <c r="V37" s="910"/>
      <c r="W37" s="910"/>
      <c r="X37" s="134"/>
    </row>
    <row r="38" spans="1:24">
      <c r="A38" s="134"/>
      <c r="B38" s="134"/>
      <c r="C38" s="134"/>
      <c r="D38" s="134"/>
      <c r="E38" s="910"/>
      <c r="F38" s="910"/>
      <c r="G38" s="910"/>
      <c r="H38" s="910"/>
      <c r="I38" s="910"/>
      <c r="J38" s="910"/>
      <c r="K38" s="910"/>
      <c r="L38" s="910"/>
      <c r="M38" s="910"/>
      <c r="N38" s="912"/>
      <c r="O38" s="912"/>
      <c r="P38" s="913"/>
      <c r="Q38" s="134"/>
      <c r="R38" s="910"/>
      <c r="S38" s="910"/>
      <c r="T38" s="910"/>
      <c r="U38" s="910"/>
      <c r="V38" s="910"/>
      <c r="W38" s="910"/>
      <c r="X38" s="134"/>
    </row>
    <row r="47" spans="1:24">
      <c r="A47" s="477"/>
    </row>
  </sheetData>
  <mergeCells count="162">
    <mergeCell ref="A2:X2"/>
    <mergeCell ref="Q4:W4"/>
    <mergeCell ref="D6:E6"/>
    <mergeCell ref="A10:X10"/>
    <mergeCell ref="B12:D13"/>
    <mergeCell ref="E12:G13"/>
    <mergeCell ref="H12:I13"/>
    <mergeCell ref="J12:L13"/>
    <mergeCell ref="M12:U12"/>
    <mergeCell ref="V12:W13"/>
    <mergeCell ref="M13:O13"/>
    <mergeCell ref="P13:Q13"/>
    <mergeCell ref="R13:S13"/>
    <mergeCell ref="T13:U13"/>
    <mergeCell ref="F6:X6"/>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V20:W20"/>
    <mergeCell ref="B21:D21"/>
    <mergeCell ref="E21:G21"/>
    <mergeCell ref="H21:I21"/>
    <mergeCell ref="J21:L21"/>
    <mergeCell ref="M21:O21"/>
    <mergeCell ref="P21:Q21"/>
    <mergeCell ref="R21:S21"/>
    <mergeCell ref="T21:U21"/>
    <mergeCell ref="B22:D22"/>
    <mergeCell ref="E22:G22"/>
    <mergeCell ref="H22:I22"/>
    <mergeCell ref="J22:L22"/>
    <mergeCell ref="M22:O22"/>
    <mergeCell ref="P22:Q22"/>
    <mergeCell ref="R22:S22"/>
    <mergeCell ref="T22:U22"/>
    <mergeCell ref="B25:D25"/>
    <mergeCell ref="E25:G25"/>
    <mergeCell ref="H25:I25"/>
    <mergeCell ref="J25:L25"/>
    <mergeCell ref="M25:O25"/>
    <mergeCell ref="P25:Q25"/>
    <mergeCell ref="R25:S25"/>
    <mergeCell ref="T25:U25"/>
    <mergeCell ref="R23:S23"/>
    <mergeCell ref="T23:U23"/>
    <mergeCell ref="B24:D24"/>
    <mergeCell ref="E24:G24"/>
    <mergeCell ref="H24:I24"/>
    <mergeCell ref="J24:L24"/>
    <mergeCell ref="M24:O24"/>
    <mergeCell ref="P24:Q24"/>
    <mergeCell ref="R24:S24"/>
    <mergeCell ref="B23:D23"/>
    <mergeCell ref="E23:G23"/>
    <mergeCell ref="H23:I23"/>
    <mergeCell ref="J23:L23"/>
    <mergeCell ref="M23:O23"/>
    <mergeCell ref="P23:Q23"/>
    <mergeCell ref="B26:D26"/>
    <mergeCell ref="E26:G26"/>
    <mergeCell ref="H26:I26"/>
    <mergeCell ref="J26:L26"/>
    <mergeCell ref="M26:O26"/>
    <mergeCell ref="P26:Q26"/>
    <mergeCell ref="R26:S26"/>
    <mergeCell ref="T26:U26"/>
    <mergeCell ref="V26:W26"/>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 ref="V27:W27"/>
    <mergeCell ref="V25:W25"/>
    <mergeCell ref="T24:U24"/>
    <mergeCell ref="V24:W24"/>
    <mergeCell ref="V23:W23"/>
    <mergeCell ref="V21:W21"/>
    <mergeCell ref="T20:U20"/>
    <mergeCell ref="E35:G38"/>
    <mergeCell ref="H35:J38"/>
    <mergeCell ref="K35:M38"/>
    <mergeCell ref="N35:P38"/>
    <mergeCell ref="R35:T38"/>
    <mergeCell ref="U35:W38"/>
    <mergeCell ref="T28:U28"/>
    <mergeCell ref="V28:W28"/>
    <mergeCell ref="E31:G34"/>
    <mergeCell ref="H31:J34"/>
    <mergeCell ref="K31:M34"/>
    <mergeCell ref="N31:P34"/>
    <mergeCell ref="R31:T34"/>
    <mergeCell ref="U31:W34"/>
    <mergeCell ref="V22:W22"/>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95" zoomScaleNormal="100" zoomScaleSheetLayoutView="95" workbookViewId="0"/>
  </sheetViews>
  <sheetFormatPr defaultColWidth="3.625" defaultRowHeight="13.5"/>
  <cols>
    <col min="1" max="3" width="5.25" style="136" customWidth="1"/>
    <col min="4" max="8" width="3.625" style="136"/>
    <col min="9" max="12" width="5.25" style="136" customWidth="1"/>
    <col min="13" max="16" width="2.875" style="136" customWidth="1"/>
    <col min="17" max="18" width="4.25" style="136" customWidth="1"/>
    <col min="19" max="22" width="3.875" style="136" customWidth="1"/>
    <col min="23" max="16384" width="3.625" style="136"/>
  </cols>
  <sheetData>
    <row r="1" spans="1:22" s="413" customFormat="1" ht="14.45" customHeight="1">
      <c r="A1" s="134"/>
      <c r="B1" s="134"/>
      <c r="C1" s="134"/>
      <c r="D1" s="134"/>
      <c r="E1" s="134"/>
      <c r="F1" s="134"/>
      <c r="G1" s="134"/>
      <c r="H1" s="134"/>
      <c r="I1" s="134"/>
      <c r="J1" s="134"/>
      <c r="K1" s="134"/>
      <c r="L1" s="134"/>
      <c r="M1" s="134"/>
      <c r="N1" s="134"/>
      <c r="O1" s="134"/>
      <c r="P1" s="134"/>
      <c r="Q1" s="134"/>
      <c r="R1" s="134"/>
      <c r="S1" s="134"/>
      <c r="T1" s="134"/>
      <c r="U1" s="134"/>
      <c r="V1" s="134"/>
    </row>
    <row r="2" spans="1:22" s="413" customFormat="1" ht="30" customHeight="1">
      <c r="A2" s="937" t="s">
        <v>758</v>
      </c>
      <c r="B2" s="937"/>
      <c r="C2" s="937"/>
      <c r="D2" s="937"/>
      <c r="E2" s="937"/>
      <c r="F2" s="937"/>
      <c r="G2" s="937"/>
      <c r="H2" s="937"/>
      <c r="I2" s="937"/>
      <c r="J2" s="937"/>
      <c r="K2" s="937"/>
      <c r="L2" s="937"/>
      <c r="M2" s="937"/>
      <c r="N2" s="937"/>
      <c r="O2" s="937"/>
      <c r="P2" s="937"/>
      <c r="Q2" s="937"/>
      <c r="R2" s="937"/>
      <c r="S2" s="937"/>
      <c r="T2" s="937"/>
      <c r="U2" s="937"/>
      <c r="V2" s="937"/>
    </row>
    <row r="3" spans="1:22" s="413" customFormat="1" ht="8.25" customHeight="1">
      <c r="A3" s="461"/>
      <c r="B3" s="462"/>
      <c r="C3" s="462"/>
      <c r="D3" s="462"/>
      <c r="E3" s="462"/>
      <c r="F3" s="462"/>
      <c r="G3" s="462"/>
      <c r="H3" s="462"/>
      <c r="I3" s="462"/>
      <c r="J3" s="462"/>
      <c r="K3" s="462"/>
      <c r="L3" s="462"/>
      <c r="M3" s="462"/>
      <c r="N3" s="462"/>
      <c r="O3" s="462"/>
      <c r="P3" s="462"/>
      <c r="Q3" s="462"/>
      <c r="R3" s="462"/>
      <c r="S3" s="462"/>
      <c r="T3" s="462"/>
      <c r="U3" s="462"/>
      <c r="V3" s="463"/>
    </row>
    <row r="4" spans="1:22" s="413" customFormat="1" ht="16.5" customHeight="1">
      <c r="A4" s="464"/>
      <c r="B4" s="157"/>
      <c r="C4" s="157"/>
      <c r="D4" s="157"/>
      <c r="E4" s="157"/>
      <c r="F4" s="157"/>
      <c r="G4" s="157"/>
      <c r="H4" s="157"/>
      <c r="I4" s="157"/>
      <c r="J4" s="157"/>
      <c r="K4" s="157"/>
      <c r="L4" s="157"/>
      <c r="M4" s="409"/>
      <c r="N4" s="958" t="s">
        <v>600</v>
      </c>
      <c r="O4" s="958"/>
      <c r="P4" s="958"/>
      <c r="Q4" s="958"/>
      <c r="R4" s="958"/>
      <c r="S4" s="958"/>
      <c r="T4" s="958"/>
      <c r="U4" s="958"/>
      <c r="V4" s="959"/>
    </row>
    <row r="5" spans="1:22" s="413" customFormat="1" ht="23.25" customHeight="1">
      <c r="A5" s="972" t="str">
        <f>基本情報!B15&amp;"　殿"</f>
        <v>　殿</v>
      </c>
      <c r="B5" s="973"/>
      <c r="C5" s="973"/>
      <c r="D5" s="973"/>
      <c r="E5" s="973"/>
      <c r="F5" s="973"/>
      <c r="G5" s="973"/>
      <c r="H5" s="973"/>
      <c r="I5" s="973"/>
      <c r="J5" s="157"/>
      <c r="K5" s="157"/>
      <c r="L5" s="157"/>
      <c r="M5" s="409"/>
      <c r="N5" s="408"/>
      <c r="O5" s="409"/>
      <c r="P5" s="406"/>
      <c r="Q5" s="406"/>
      <c r="R5" s="406"/>
      <c r="S5" s="406"/>
      <c r="T5" s="406"/>
      <c r="U5" s="406"/>
      <c r="V5" s="469"/>
    </row>
    <row r="6" spans="1:22" s="413" customFormat="1" ht="22.5" customHeight="1">
      <c r="A6" s="464"/>
      <c r="B6" s="157"/>
      <c r="C6" s="157"/>
      <c r="D6" s="157"/>
      <c r="E6" s="157"/>
      <c r="F6" s="157"/>
      <c r="G6" s="157"/>
      <c r="H6" s="157"/>
      <c r="I6" s="157"/>
      <c r="J6" s="157"/>
      <c r="K6" s="974" t="s">
        <v>599</v>
      </c>
      <c r="L6" s="975"/>
      <c r="M6" s="966">
        <f>基本情報!B13</f>
        <v>0</v>
      </c>
      <c r="N6" s="966"/>
      <c r="O6" s="966"/>
      <c r="P6" s="966"/>
      <c r="Q6" s="966"/>
      <c r="R6" s="966"/>
      <c r="S6" s="966"/>
      <c r="T6" s="966"/>
      <c r="U6" s="966"/>
      <c r="V6" s="967"/>
    </row>
    <row r="7" spans="1:22" s="413" customFormat="1" ht="17.25" customHeight="1">
      <c r="A7" s="960" t="s">
        <v>8</v>
      </c>
      <c r="B7" s="961"/>
      <c r="C7" s="962"/>
      <c r="D7" s="154"/>
      <c r="E7" s="476">
        <f>基本情報!B4</f>
        <v>0</v>
      </c>
      <c r="F7" s="154"/>
      <c r="G7" s="154"/>
      <c r="H7" s="154"/>
      <c r="I7" s="154"/>
      <c r="J7" s="154"/>
      <c r="K7" s="154"/>
      <c r="L7" s="154"/>
      <c r="M7" s="470"/>
      <c r="N7" s="471"/>
      <c r="O7" s="472"/>
      <c r="P7" s="473"/>
      <c r="Q7" s="473"/>
      <c r="R7" s="473"/>
      <c r="S7" s="473"/>
      <c r="T7" s="473"/>
      <c r="U7" s="473"/>
      <c r="V7" s="474"/>
    </row>
    <row r="8" spans="1:22" s="413" customFormat="1" ht="18" customHeight="1">
      <c r="A8" s="963" t="s">
        <v>511</v>
      </c>
      <c r="B8" s="964"/>
      <c r="C8" s="965"/>
      <c r="D8" s="475"/>
      <c r="E8" s="980">
        <f>基本情報!B2</f>
        <v>0</v>
      </c>
      <c r="F8" s="981"/>
      <c r="G8" s="981"/>
      <c r="H8" s="981"/>
      <c r="I8" s="981"/>
      <c r="J8" s="981"/>
      <c r="K8" s="981"/>
      <c r="L8" s="981"/>
      <c r="M8" s="981"/>
      <c r="N8" s="981"/>
      <c r="O8" s="981"/>
      <c r="P8" s="981"/>
      <c r="Q8" s="981"/>
      <c r="R8" s="981"/>
      <c r="S8" s="981"/>
      <c r="T8" s="981"/>
      <c r="U8" s="981"/>
      <c r="V8" s="982"/>
    </row>
    <row r="9" spans="1:22" s="413" customFormat="1">
      <c r="A9" s="464"/>
      <c r="B9" s="157"/>
      <c r="C9" s="157"/>
      <c r="D9" s="157"/>
      <c r="E9" s="157"/>
      <c r="F9" s="157"/>
      <c r="G9" s="157"/>
      <c r="H9" s="157"/>
      <c r="I9" s="157"/>
      <c r="J9" s="157"/>
      <c r="K9" s="157"/>
      <c r="L9" s="157"/>
      <c r="M9" s="157"/>
      <c r="N9" s="157"/>
      <c r="O9" s="157"/>
      <c r="P9" s="157"/>
      <c r="Q9" s="157"/>
      <c r="R9" s="157"/>
      <c r="S9" s="157"/>
      <c r="T9" s="157"/>
      <c r="U9" s="157"/>
      <c r="V9" s="465"/>
    </row>
    <row r="10" spans="1:22" s="413" customFormat="1">
      <c r="A10" s="464"/>
      <c r="B10" s="157" t="s">
        <v>591</v>
      </c>
      <c r="C10" s="157"/>
      <c r="E10" s="157"/>
      <c r="F10" s="157"/>
      <c r="G10" s="157"/>
      <c r="H10" s="157"/>
      <c r="I10" s="157"/>
      <c r="J10" s="157"/>
      <c r="K10" s="157"/>
      <c r="L10" s="157"/>
      <c r="M10" s="157"/>
      <c r="N10" s="157"/>
      <c r="O10" s="157"/>
      <c r="P10" s="157"/>
      <c r="Q10" s="157"/>
      <c r="R10" s="157"/>
      <c r="S10" s="157"/>
      <c r="T10" s="157"/>
      <c r="U10" s="157"/>
      <c r="V10" s="465"/>
    </row>
    <row r="11" spans="1:22" s="413" customFormat="1" ht="6.75" customHeight="1">
      <c r="A11" s="464"/>
      <c r="B11" s="157"/>
      <c r="C11" s="157"/>
      <c r="D11" s="157"/>
      <c r="E11" s="157"/>
      <c r="F11" s="157"/>
      <c r="G11" s="157"/>
      <c r="H11" s="157"/>
      <c r="I11" s="157"/>
      <c r="J11" s="157"/>
      <c r="K11" s="157"/>
      <c r="L11" s="157"/>
      <c r="M11" s="157"/>
      <c r="N11" s="157"/>
      <c r="O11" s="157"/>
      <c r="P11" s="157"/>
      <c r="Q11" s="157"/>
      <c r="R11" s="157"/>
      <c r="S11" s="157"/>
      <c r="T11" s="157"/>
      <c r="U11" s="157"/>
      <c r="V11" s="465"/>
    </row>
    <row r="12" spans="1:22" s="413" customFormat="1">
      <c r="A12" s="466"/>
      <c r="B12" s="408"/>
      <c r="C12" s="408"/>
      <c r="D12" s="408"/>
      <c r="E12" s="408"/>
      <c r="F12" s="408"/>
      <c r="G12" s="408"/>
      <c r="H12" s="408"/>
      <c r="I12" s="408"/>
      <c r="J12" s="407" t="s">
        <v>232</v>
      </c>
      <c r="K12" s="408"/>
      <c r="L12" s="408"/>
      <c r="M12" s="408"/>
      <c r="N12" s="408"/>
      <c r="O12" s="408"/>
      <c r="P12" s="408"/>
      <c r="Q12" s="408"/>
      <c r="R12" s="408"/>
      <c r="S12" s="408"/>
      <c r="T12" s="408"/>
      <c r="U12" s="408"/>
      <c r="V12" s="467"/>
    </row>
    <row r="13" spans="1:22" s="413" customFormat="1" ht="8.25" customHeight="1">
      <c r="A13" s="464"/>
      <c r="B13" s="157"/>
      <c r="C13" s="157"/>
      <c r="D13" s="157"/>
      <c r="E13" s="157"/>
      <c r="F13" s="157"/>
      <c r="G13" s="157"/>
      <c r="H13" s="157"/>
      <c r="I13" s="157"/>
      <c r="J13" s="157"/>
      <c r="K13" s="157"/>
      <c r="L13" s="157"/>
      <c r="M13" s="157"/>
      <c r="N13" s="157"/>
      <c r="O13" s="157"/>
      <c r="P13" s="157"/>
      <c r="Q13" s="157"/>
      <c r="R13" s="157"/>
      <c r="S13" s="157"/>
      <c r="T13" s="157"/>
      <c r="U13" s="157"/>
      <c r="V13" s="465"/>
    </row>
    <row r="14" spans="1:22" s="413" customFormat="1">
      <c r="A14" s="983" t="s">
        <v>233</v>
      </c>
      <c r="B14" s="979"/>
      <c r="C14" s="979"/>
      <c r="D14" s="979" t="s">
        <v>234</v>
      </c>
      <c r="E14" s="979"/>
      <c r="F14" s="979"/>
      <c r="G14" s="979" t="s">
        <v>235</v>
      </c>
      <c r="H14" s="979"/>
      <c r="I14" s="968" t="s">
        <v>592</v>
      </c>
      <c r="J14" s="969"/>
      <c r="K14" s="969"/>
      <c r="L14" s="969"/>
      <c r="M14" s="969"/>
      <c r="N14" s="969"/>
      <c r="O14" s="969"/>
      <c r="P14" s="969"/>
      <c r="Q14" s="979" t="s">
        <v>237</v>
      </c>
      <c r="R14" s="979"/>
      <c r="S14" s="968" t="s">
        <v>238</v>
      </c>
      <c r="T14" s="969"/>
      <c r="U14" s="969"/>
      <c r="V14" s="984"/>
    </row>
    <row r="15" spans="1:22" s="413" customFormat="1">
      <c r="A15" s="983"/>
      <c r="B15" s="979"/>
      <c r="C15" s="979"/>
      <c r="D15" s="979"/>
      <c r="E15" s="979"/>
      <c r="F15" s="979"/>
      <c r="G15" s="979"/>
      <c r="H15" s="979"/>
      <c r="I15" s="970"/>
      <c r="J15" s="971"/>
      <c r="K15" s="971"/>
      <c r="L15" s="971"/>
      <c r="M15" s="971"/>
      <c r="N15" s="971"/>
      <c r="O15" s="971"/>
      <c r="P15" s="971"/>
      <c r="Q15" s="979"/>
      <c r="R15" s="979"/>
      <c r="S15" s="970"/>
      <c r="T15" s="971"/>
      <c r="U15" s="971"/>
      <c r="V15" s="985"/>
    </row>
    <row r="16" spans="1:22" s="413" customFormat="1" ht="27" customHeight="1">
      <c r="A16" s="977"/>
      <c r="B16" s="978"/>
      <c r="C16" s="978"/>
      <c r="D16" s="978"/>
      <c r="E16" s="978"/>
      <c r="F16" s="978"/>
      <c r="G16" s="979"/>
      <c r="H16" s="979"/>
      <c r="I16" s="947"/>
      <c r="J16" s="948"/>
      <c r="K16" s="948"/>
      <c r="L16" s="948"/>
      <c r="M16" s="910" t="s">
        <v>597</v>
      </c>
      <c r="N16" s="910"/>
      <c r="O16" s="910" t="s">
        <v>598</v>
      </c>
      <c r="P16" s="910"/>
      <c r="Q16" s="405" t="s">
        <v>595</v>
      </c>
      <c r="R16" s="405" t="s">
        <v>596</v>
      </c>
      <c r="S16" s="910" t="s">
        <v>593</v>
      </c>
      <c r="T16" s="910"/>
      <c r="U16" s="954" t="s">
        <v>594</v>
      </c>
      <c r="V16" s="955"/>
    </row>
    <row r="17" spans="1:22" s="413" customFormat="1" ht="27" customHeight="1">
      <c r="A17" s="977"/>
      <c r="B17" s="978"/>
      <c r="C17" s="978"/>
      <c r="D17" s="978"/>
      <c r="E17" s="978"/>
      <c r="F17" s="978"/>
      <c r="G17" s="979"/>
      <c r="H17" s="979"/>
      <c r="I17" s="947"/>
      <c r="J17" s="948"/>
      <c r="K17" s="948"/>
      <c r="L17" s="948"/>
      <c r="M17" s="910" t="s">
        <v>597</v>
      </c>
      <c r="N17" s="910"/>
      <c r="O17" s="910" t="s">
        <v>598</v>
      </c>
      <c r="P17" s="910"/>
      <c r="Q17" s="405" t="s">
        <v>595</v>
      </c>
      <c r="R17" s="405" t="s">
        <v>596</v>
      </c>
      <c r="S17" s="910" t="s">
        <v>593</v>
      </c>
      <c r="T17" s="910"/>
      <c r="U17" s="954" t="s">
        <v>594</v>
      </c>
      <c r="V17" s="955"/>
    </row>
    <row r="18" spans="1:22" s="413" customFormat="1" ht="27" customHeight="1">
      <c r="A18" s="977"/>
      <c r="B18" s="978"/>
      <c r="C18" s="978"/>
      <c r="D18" s="978"/>
      <c r="E18" s="978"/>
      <c r="F18" s="978"/>
      <c r="G18" s="979"/>
      <c r="H18" s="979"/>
      <c r="I18" s="947"/>
      <c r="J18" s="948"/>
      <c r="K18" s="948"/>
      <c r="L18" s="948"/>
      <c r="M18" s="910" t="s">
        <v>597</v>
      </c>
      <c r="N18" s="910"/>
      <c r="O18" s="910" t="s">
        <v>598</v>
      </c>
      <c r="P18" s="910"/>
      <c r="Q18" s="405" t="s">
        <v>595</v>
      </c>
      <c r="R18" s="405" t="s">
        <v>596</v>
      </c>
      <c r="S18" s="910" t="s">
        <v>593</v>
      </c>
      <c r="T18" s="910"/>
      <c r="U18" s="954" t="s">
        <v>594</v>
      </c>
      <c r="V18" s="955"/>
    </row>
    <row r="19" spans="1:22" s="413" customFormat="1" ht="27" customHeight="1">
      <c r="A19" s="977"/>
      <c r="B19" s="978"/>
      <c r="C19" s="978"/>
      <c r="D19" s="978"/>
      <c r="E19" s="978"/>
      <c r="F19" s="978"/>
      <c r="G19" s="979"/>
      <c r="H19" s="979"/>
      <c r="I19" s="947"/>
      <c r="J19" s="948"/>
      <c r="K19" s="948"/>
      <c r="L19" s="948"/>
      <c r="M19" s="910" t="s">
        <v>597</v>
      </c>
      <c r="N19" s="910"/>
      <c r="O19" s="910" t="s">
        <v>598</v>
      </c>
      <c r="P19" s="910"/>
      <c r="Q19" s="405" t="s">
        <v>595</v>
      </c>
      <c r="R19" s="405" t="s">
        <v>596</v>
      </c>
      <c r="S19" s="910" t="s">
        <v>593</v>
      </c>
      <c r="T19" s="910"/>
      <c r="U19" s="954" t="s">
        <v>594</v>
      </c>
      <c r="V19" s="955"/>
    </row>
    <row r="20" spans="1:22" s="413" customFormat="1" ht="27" customHeight="1">
      <c r="A20" s="977"/>
      <c r="B20" s="978"/>
      <c r="C20" s="978"/>
      <c r="D20" s="978"/>
      <c r="E20" s="978"/>
      <c r="F20" s="978"/>
      <c r="G20" s="979"/>
      <c r="H20" s="979"/>
      <c r="I20" s="947"/>
      <c r="J20" s="948"/>
      <c r="K20" s="948"/>
      <c r="L20" s="948"/>
      <c r="M20" s="910" t="s">
        <v>597</v>
      </c>
      <c r="N20" s="910"/>
      <c r="O20" s="910" t="s">
        <v>598</v>
      </c>
      <c r="P20" s="910"/>
      <c r="Q20" s="405" t="s">
        <v>595</v>
      </c>
      <c r="R20" s="405" t="s">
        <v>596</v>
      </c>
      <c r="S20" s="910" t="s">
        <v>593</v>
      </c>
      <c r="T20" s="910"/>
      <c r="U20" s="954" t="s">
        <v>594</v>
      </c>
      <c r="V20" s="955"/>
    </row>
    <row r="21" spans="1:22" s="413" customFormat="1" ht="27" customHeight="1">
      <c r="A21" s="977"/>
      <c r="B21" s="978"/>
      <c r="C21" s="978"/>
      <c r="D21" s="978"/>
      <c r="E21" s="978"/>
      <c r="F21" s="978"/>
      <c r="G21" s="979"/>
      <c r="H21" s="979"/>
      <c r="I21" s="947"/>
      <c r="J21" s="948"/>
      <c r="K21" s="948"/>
      <c r="L21" s="948"/>
      <c r="M21" s="910" t="s">
        <v>597</v>
      </c>
      <c r="N21" s="910"/>
      <c r="O21" s="910" t="s">
        <v>598</v>
      </c>
      <c r="P21" s="910"/>
      <c r="Q21" s="405" t="s">
        <v>595</v>
      </c>
      <c r="R21" s="405" t="s">
        <v>596</v>
      </c>
      <c r="S21" s="910" t="s">
        <v>593</v>
      </c>
      <c r="T21" s="910"/>
      <c r="U21" s="954" t="s">
        <v>594</v>
      </c>
      <c r="V21" s="955"/>
    </row>
    <row r="22" spans="1:22" s="413" customFormat="1" ht="27" customHeight="1">
      <c r="A22" s="977"/>
      <c r="B22" s="978"/>
      <c r="C22" s="978"/>
      <c r="D22" s="978"/>
      <c r="E22" s="978"/>
      <c r="F22" s="978"/>
      <c r="G22" s="979"/>
      <c r="H22" s="979"/>
      <c r="I22" s="947"/>
      <c r="J22" s="948"/>
      <c r="K22" s="948"/>
      <c r="L22" s="948"/>
      <c r="M22" s="910" t="s">
        <v>597</v>
      </c>
      <c r="N22" s="910"/>
      <c r="O22" s="910" t="s">
        <v>598</v>
      </c>
      <c r="P22" s="910"/>
      <c r="Q22" s="405" t="s">
        <v>595</v>
      </c>
      <c r="R22" s="405" t="s">
        <v>596</v>
      </c>
      <c r="S22" s="910" t="s">
        <v>593</v>
      </c>
      <c r="T22" s="910"/>
      <c r="U22" s="954" t="s">
        <v>594</v>
      </c>
      <c r="V22" s="955"/>
    </row>
    <row r="23" spans="1:22" s="413" customFormat="1" ht="27" customHeight="1">
      <c r="A23" s="977"/>
      <c r="B23" s="978"/>
      <c r="C23" s="978"/>
      <c r="D23" s="978"/>
      <c r="E23" s="978"/>
      <c r="F23" s="978"/>
      <c r="G23" s="979"/>
      <c r="H23" s="979"/>
      <c r="I23" s="947"/>
      <c r="J23" s="948"/>
      <c r="K23" s="948"/>
      <c r="L23" s="948"/>
      <c r="M23" s="910" t="s">
        <v>597</v>
      </c>
      <c r="N23" s="910"/>
      <c r="O23" s="910" t="s">
        <v>598</v>
      </c>
      <c r="P23" s="910"/>
      <c r="Q23" s="405" t="s">
        <v>595</v>
      </c>
      <c r="R23" s="405" t="s">
        <v>596</v>
      </c>
      <c r="S23" s="910" t="s">
        <v>593</v>
      </c>
      <c r="T23" s="910"/>
      <c r="U23" s="954" t="s">
        <v>594</v>
      </c>
      <c r="V23" s="955"/>
    </row>
    <row r="24" spans="1:22" s="413" customFormat="1" ht="27" customHeight="1">
      <c r="A24" s="977"/>
      <c r="B24" s="978"/>
      <c r="C24" s="978"/>
      <c r="D24" s="978"/>
      <c r="E24" s="978"/>
      <c r="F24" s="978"/>
      <c r="G24" s="979"/>
      <c r="H24" s="979"/>
      <c r="I24" s="947"/>
      <c r="J24" s="948"/>
      <c r="K24" s="948"/>
      <c r="L24" s="948"/>
      <c r="M24" s="910" t="s">
        <v>597</v>
      </c>
      <c r="N24" s="910"/>
      <c r="O24" s="910" t="s">
        <v>598</v>
      </c>
      <c r="P24" s="910"/>
      <c r="Q24" s="405" t="s">
        <v>595</v>
      </c>
      <c r="R24" s="405" t="s">
        <v>596</v>
      </c>
      <c r="S24" s="910" t="s">
        <v>593</v>
      </c>
      <c r="T24" s="910"/>
      <c r="U24" s="954" t="s">
        <v>594</v>
      </c>
      <c r="V24" s="955"/>
    </row>
    <row r="25" spans="1:22" s="413" customFormat="1" ht="27" customHeight="1">
      <c r="A25" s="977"/>
      <c r="B25" s="978"/>
      <c r="C25" s="978"/>
      <c r="D25" s="978"/>
      <c r="E25" s="978"/>
      <c r="F25" s="978"/>
      <c r="G25" s="979"/>
      <c r="H25" s="979"/>
      <c r="I25" s="947"/>
      <c r="J25" s="948"/>
      <c r="K25" s="948"/>
      <c r="L25" s="948"/>
      <c r="M25" s="910" t="s">
        <v>597</v>
      </c>
      <c r="N25" s="910"/>
      <c r="O25" s="910" t="s">
        <v>598</v>
      </c>
      <c r="P25" s="910"/>
      <c r="Q25" s="405" t="s">
        <v>595</v>
      </c>
      <c r="R25" s="405" t="s">
        <v>596</v>
      </c>
      <c r="S25" s="910" t="s">
        <v>593</v>
      </c>
      <c r="T25" s="910"/>
      <c r="U25" s="954" t="s">
        <v>594</v>
      </c>
      <c r="V25" s="955"/>
    </row>
    <row r="26" spans="1:22" s="413" customFormat="1" ht="27" customHeight="1">
      <c r="A26" s="977"/>
      <c r="B26" s="978"/>
      <c r="C26" s="978"/>
      <c r="D26" s="978"/>
      <c r="E26" s="978"/>
      <c r="F26" s="978"/>
      <c r="G26" s="979"/>
      <c r="H26" s="979"/>
      <c r="I26" s="947"/>
      <c r="J26" s="948"/>
      <c r="K26" s="948"/>
      <c r="L26" s="948"/>
      <c r="M26" s="910" t="s">
        <v>597</v>
      </c>
      <c r="N26" s="910"/>
      <c r="O26" s="910" t="s">
        <v>598</v>
      </c>
      <c r="P26" s="910"/>
      <c r="Q26" s="405" t="s">
        <v>595</v>
      </c>
      <c r="R26" s="405" t="s">
        <v>596</v>
      </c>
      <c r="S26" s="910" t="s">
        <v>593</v>
      </c>
      <c r="T26" s="910"/>
      <c r="U26" s="954" t="s">
        <v>594</v>
      </c>
      <c r="V26" s="955"/>
    </row>
    <row r="27" spans="1:22" s="413" customFormat="1" ht="27" customHeight="1">
      <c r="A27" s="977"/>
      <c r="B27" s="978"/>
      <c r="C27" s="978"/>
      <c r="D27" s="978"/>
      <c r="E27" s="978"/>
      <c r="F27" s="978"/>
      <c r="G27" s="979"/>
      <c r="H27" s="979"/>
      <c r="I27" s="947"/>
      <c r="J27" s="948"/>
      <c r="K27" s="948"/>
      <c r="L27" s="948"/>
      <c r="M27" s="910" t="s">
        <v>597</v>
      </c>
      <c r="N27" s="910"/>
      <c r="O27" s="910" t="s">
        <v>598</v>
      </c>
      <c r="P27" s="910"/>
      <c r="Q27" s="405" t="s">
        <v>595</v>
      </c>
      <c r="R27" s="405" t="s">
        <v>596</v>
      </c>
      <c r="S27" s="910" t="s">
        <v>593</v>
      </c>
      <c r="T27" s="910"/>
      <c r="U27" s="954" t="s">
        <v>594</v>
      </c>
      <c r="V27" s="955"/>
    </row>
    <row r="28" spans="1:22" s="413" customFormat="1" ht="27" customHeight="1">
      <c r="A28" s="977"/>
      <c r="B28" s="978"/>
      <c r="C28" s="978"/>
      <c r="D28" s="978"/>
      <c r="E28" s="978"/>
      <c r="F28" s="978"/>
      <c r="G28" s="979"/>
      <c r="H28" s="979"/>
      <c r="I28" s="947"/>
      <c r="J28" s="948"/>
      <c r="K28" s="948"/>
      <c r="L28" s="948"/>
      <c r="M28" s="910" t="s">
        <v>597</v>
      </c>
      <c r="N28" s="910"/>
      <c r="O28" s="910" t="s">
        <v>598</v>
      </c>
      <c r="P28" s="910"/>
      <c r="Q28" s="405" t="s">
        <v>595</v>
      </c>
      <c r="R28" s="405" t="s">
        <v>596</v>
      </c>
      <c r="S28" s="910" t="s">
        <v>593</v>
      </c>
      <c r="T28" s="910"/>
      <c r="U28" s="954" t="s">
        <v>594</v>
      </c>
      <c r="V28" s="955"/>
    </row>
    <row r="29" spans="1:22" s="413" customFormat="1" ht="27" customHeight="1">
      <c r="A29" s="977"/>
      <c r="B29" s="978"/>
      <c r="C29" s="978"/>
      <c r="D29" s="978"/>
      <c r="E29" s="978"/>
      <c r="F29" s="978"/>
      <c r="G29" s="979"/>
      <c r="H29" s="979"/>
      <c r="I29" s="947"/>
      <c r="J29" s="948"/>
      <c r="K29" s="948"/>
      <c r="L29" s="948"/>
      <c r="M29" s="910" t="s">
        <v>597</v>
      </c>
      <c r="N29" s="910"/>
      <c r="O29" s="910" t="s">
        <v>598</v>
      </c>
      <c r="P29" s="910"/>
      <c r="Q29" s="405" t="s">
        <v>595</v>
      </c>
      <c r="R29" s="405" t="s">
        <v>596</v>
      </c>
      <c r="S29" s="910" t="s">
        <v>593</v>
      </c>
      <c r="T29" s="910"/>
      <c r="U29" s="954" t="s">
        <v>594</v>
      </c>
      <c r="V29" s="955"/>
    </row>
    <row r="30" spans="1:22" s="413" customFormat="1" ht="27" customHeight="1">
      <c r="A30" s="977"/>
      <c r="B30" s="978"/>
      <c r="C30" s="978"/>
      <c r="D30" s="978"/>
      <c r="E30" s="978"/>
      <c r="F30" s="978"/>
      <c r="G30" s="979"/>
      <c r="H30" s="979"/>
      <c r="I30" s="947"/>
      <c r="J30" s="948"/>
      <c r="K30" s="948"/>
      <c r="L30" s="948"/>
      <c r="M30" s="910" t="s">
        <v>597</v>
      </c>
      <c r="N30" s="910"/>
      <c r="O30" s="910" t="s">
        <v>598</v>
      </c>
      <c r="P30" s="910"/>
      <c r="Q30" s="405" t="s">
        <v>595</v>
      </c>
      <c r="R30" s="405" t="s">
        <v>596</v>
      </c>
      <c r="S30" s="910" t="s">
        <v>593</v>
      </c>
      <c r="T30" s="910"/>
      <c r="U30" s="954" t="s">
        <v>594</v>
      </c>
      <c r="V30" s="955"/>
    </row>
    <row r="31" spans="1:22" s="413" customFormat="1" ht="27" customHeight="1">
      <c r="A31" s="977"/>
      <c r="B31" s="978"/>
      <c r="C31" s="978"/>
      <c r="D31" s="978"/>
      <c r="E31" s="978"/>
      <c r="F31" s="978"/>
      <c r="G31" s="979"/>
      <c r="H31" s="979"/>
      <c r="I31" s="947"/>
      <c r="J31" s="948"/>
      <c r="K31" s="948"/>
      <c r="L31" s="948"/>
      <c r="M31" s="910" t="s">
        <v>597</v>
      </c>
      <c r="N31" s="910"/>
      <c r="O31" s="910" t="s">
        <v>598</v>
      </c>
      <c r="P31" s="910"/>
      <c r="Q31" s="405" t="s">
        <v>595</v>
      </c>
      <c r="R31" s="405" t="s">
        <v>596</v>
      </c>
      <c r="S31" s="910" t="s">
        <v>593</v>
      </c>
      <c r="T31" s="910"/>
      <c r="U31" s="954" t="s">
        <v>594</v>
      </c>
      <c r="V31" s="955"/>
    </row>
    <row r="32" spans="1:22" s="413" customFormat="1" ht="27" customHeight="1">
      <c r="A32" s="956"/>
      <c r="B32" s="957"/>
      <c r="C32" s="957"/>
      <c r="D32" s="957"/>
      <c r="E32" s="957"/>
      <c r="F32" s="957"/>
      <c r="G32" s="976"/>
      <c r="H32" s="976"/>
      <c r="I32" s="952"/>
      <c r="J32" s="953"/>
      <c r="K32" s="953"/>
      <c r="L32" s="953"/>
      <c r="M32" s="949" t="s">
        <v>597</v>
      </c>
      <c r="N32" s="949"/>
      <c r="O32" s="949" t="s">
        <v>598</v>
      </c>
      <c r="P32" s="949"/>
      <c r="Q32" s="468" t="s">
        <v>595</v>
      </c>
      <c r="R32" s="468" t="s">
        <v>596</v>
      </c>
      <c r="S32" s="949" t="s">
        <v>593</v>
      </c>
      <c r="T32" s="949"/>
      <c r="U32" s="950" t="s">
        <v>594</v>
      </c>
      <c r="V32" s="951"/>
    </row>
    <row r="33" spans="1:22" s="413" customFormat="1">
      <c r="A33" s="462"/>
      <c r="B33" s="462"/>
      <c r="C33" s="462"/>
      <c r="D33" s="462"/>
      <c r="E33" s="462"/>
      <c r="F33" s="462"/>
      <c r="G33" s="462"/>
      <c r="H33" s="462"/>
      <c r="I33" s="462"/>
      <c r="J33" s="462"/>
      <c r="K33" s="462"/>
      <c r="L33" s="462"/>
      <c r="M33" s="462"/>
      <c r="N33" s="462"/>
      <c r="O33" s="462"/>
      <c r="P33" s="462"/>
      <c r="Q33" s="462"/>
      <c r="R33" s="462"/>
      <c r="S33" s="462"/>
      <c r="T33" s="462"/>
      <c r="U33" s="462"/>
      <c r="V33" s="462"/>
    </row>
    <row r="34" spans="1:22" s="413" customFormat="1">
      <c r="A34" s="157"/>
      <c r="B34" s="157"/>
      <c r="C34" s="157"/>
      <c r="D34" s="157"/>
      <c r="E34" s="157"/>
      <c r="F34" s="157"/>
      <c r="G34" s="157"/>
      <c r="H34" s="157"/>
      <c r="I34" s="157"/>
      <c r="J34" s="157"/>
      <c r="K34" s="157"/>
      <c r="L34" s="157"/>
      <c r="M34" s="157"/>
      <c r="N34" s="157"/>
      <c r="O34" s="157"/>
      <c r="P34" s="157"/>
      <c r="Q34" s="157"/>
      <c r="R34" s="157"/>
      <c r="S34" s="157"/>
      <c r="T34" s="157"/>
      <c r="U34" s="157"/>
      <c r="V34" s="157"/>
    </row>
    <row r="35" spans="1:22" ht="13.5" customHeight="1">
      <c r="A35" s="931" t="s">
        <v>240</v>
      </c>
      <c r="B35" s="945"/>
      <c r="C35" s="931" t="s">
        <v>241</v>
      </c>
      <c r="D35" s="945"/>
      <c r="E35" s="945"/>
      <c r="F35" s="946" t="s">
        <v>11</v>
      </c>
      <c r="G35" s="945"/>
      <c r="H35" s="945"/>
      <c r="I35" s="490"/>
      <c r="J35" s="490"/>
      <c r="L35" s="157"/>
      <c r="P35" s="134"/>
      <c r="Q35" s="931" t="s">
        <v>229</v>
      </c>
      <c r="R35" s="945"/>
      <c r="S35" s="945"/>
      <c r="T35" s="931" t="s">
        <v>230</v>
      </c>
      <c r="U35" s="945"/>
      <c r="V35" s="945"/>
    </row>
    <row r="36" spans="1:22" ht="13.5" customHeight="1">
      <c r="A36" s="945"/>
      <c r="B36" s="945"/>
      <c r="C36" s="945"/>
      <c r="D36" s="945"/>
      <c r="E36" s="945"/>
      <c r="F36" s="945"/>
      <c r="G36" s="945"/>
      <c r="H36" s="945"/>
      <c r="I36" s="490"/>
      <c r="J36" s="490"/>
      <c r="L36" s="157"/>
      <c r="P36" s="134"/>
      <c r="Q36" s="945"/>
      <c r="R36" s="945"/>
      <c r="S36" s="945"/>
      <c r="T36" s="945"/>
      <c r="U36" s="945"/>
      <c r="V36" s="945"/>
    </row>
    <row r="37" spans="1:22" ht="13.5" customHeight="1">
      <c r="A37" s="945"/>
      <c r="B37" s="945"/>
      <c r="C37" s="945"/>
      <c r="D37" s="945"/>
      <c r="E37" s="945"/>
      <c r="F37" s="945"/>
      <c r="G37" s="945"/>
      <c r="H37" s="945"/>
      <c r="I37" s="490"/>
      <c r="J37" s="490"/>
      <c r="L37" s="157"/>
      <c r="P37" s="134"/>
      <c r="Q37" s="945"/>
      <c r="R37" s="945"/>
      <c r="S37" s="945"/>
      <c r="T37" s="945"/>
      <c r="U37" s="945"/>
      <c r="V37" s="945"/>
    </row>
    <row r="38" spans="1:22" ht="13.5" customHeight="1">
      <c r="A38" s="910"/>
      <c r="B38" s="910"/>
      <c r="C38" s="910"/>
      <c r="D38" s="910"/>
      <c r="E38" s="910"/>
      <c r="F38" s="910"/>
      <c r="G38" s="910"/>
      <c r="H38" s="910"/>
      <c r="I38" s="496"/>
      <c r="J38" s="496"/>
      <c r="L38" s="157"/>
      <c r="P38" s="134"/>
      <c r="Q38" s="910"/>
      <c r="R38" s="910"/>
      <c r="S38" s="910"/>
      <c r="T38" s="910"/>
      <c r="U38" s="910"/>
      <c r="V38" s="910"/>
    </row>
    <row r="39" spans="1:22" ht="13.5" customHeight="1">
      <c r="A39" s="910"/>
      <c r="B39" s="910"/>
      <c r="C39" s="910"/>
      <c r="D39" s="910"/>
      <c r="E39" s="910"/>
      <c r="F39" s="910"/>
      <c r="G39" s="910"/>
      <c r="H39" s="910"/>
      <c r="I39" s="496"/>
      <c r="J39" s="496"/>
      <c r="L39" s="157"/>
      <c r="P39" s="134"/>
      <c r="Q39" s="910"/>
      <c r="R39" s="910"/>
      <c r="S39" s="910"/>
      <c r="T39" s="910"/>
      <c r="U39" s="910"/>
      <c r="V39" s="910"/>
    </row>
    <row r="40" spans="1:22" ht="13.5" customHeight="1">
      <c r="A40" s="910"/>
      <c r="B40" s="910"/>
      <c r="C40" s="910"/>
      <c r="D40" s="910"/>
      <c r="E40" s="910"/>
      <c r="F40" s="910"/>
      <c r="G40" s="910"/>
      <c r="H40" s="910"/>
      <c r="I40" s="496"/>
      <c r="J40" s="496"/>
      <c r="L40" s="157"/>
      <c r="P40" s="134"/>
      <c r="Q40" s="910"/>
      <c r="R40" s="910"/>
      <c r="S40" s="910"/>
      <c r="T40" s="910"/>
      <c r="U40" s="910"/>
      <c r="V40" s="910"/>
    </row>
    <row r="41" spans="1:22" ht="13.5" customHeight="1">
      <c r="A41" s="910"/>
      <c r="B41" s="910"/>
      <c r="C41" s="910"/>
      <c r="D41" s="910"/>
      <c r="E41" s="910"/>
      <c r="F41" s="910"/>
      <c r="G41" s="910"/>
      <c r="H41" s="910"/>
      <c r="I41" s="496"/>
      <c r="J41" s="496"/>
      <c r="L41" s="157"/>
      <c r="P41" s="134"/>
      <c r="Q41" s="910"/>
      <c r="R41" s="910"/>
      <c r="S41" s="910"/>
      <c r="T41" s="910"/>
      <c r="U41" s="910"/>
      <c r="V41" s="910"/>
    </row>
    <row r="45" spans="1:22">
      <c r="A45" s="477"/>
    </row>
  </sheetData>
  <mergeCells count="160">
    <mergeCell ref="A2:V2"/>
    <mergeCell ref="E8:V8"/>
    <mergeCell ref="A14:C15"/>
    <mergeCell ref="D14:F15"/>
    <mergeCell ref="G14:H15"/>
    <mergeCell ref="S17:T17"/>
    <mergeCell ref="U17:V17"/>
    <mergeCell ref="A18:C18"/>
    <mergeCell ref="D18:F18"/>
    <mergeCell ref="G18:H18"/>
    <mergeCell ref="O18:P18"/>
    <mergeCell ref="O16:P16"/>
    <mergeCell ref="S16:T16"/>
    <mergeCell ref="U16:V16"/>
    <mergeCell ref="A17:C17"/>
    <mergeCell ref="D17:F17"/>
    <mergeCell ref="G17:H17"/>
    <mergeCell ref="O17:P17"/>
    <mergeCell ref="A16:C16"/>
    <mergeCell ref="D16:F16"/>
    <mergeCell ref="G16:H16"/>
    <mergeCell ref="S14:V15"/>
    <mergeCell ref="Q14:R15"/>
    <mergeCell ref="M16:N16"/>
    <mergeCell ref="A20:C20"/>
    <mergeCell ref="D20:F20"/>
    <mergeCell ref="G20:H20"/>
    <mergeCell ref="O20:P20"/>
    <mergeCell ref="S20:T20"/>
    <mergeCell ref="U20:V20"/>
    <mergeCell ref="S18:T18"/>
    <mergeCell ref="U18:V18"/>
    <mergeCell ref="A19:C19"/>
    <mergeCell ref="D19:F19"/>
    <mergeCell ref="G19:H19"/>
    <mergeCell ref="O19:P19"/>
    <mergeCell ref="S19:T19"/>
    <mergeCell ref="I20:L20"/>
    <mergeCell ref="M20:N20"/>
    <mergeCell ref="S21:T21"/>
    <mergeCell ref="U21:V21"/>
    <mergeCell ref="A22:C22"/>
    <mergeCell ref="D22:F22"/>
    <mergeCell ref="G22:H22"/>
    <mergeCell ref="O22:P22"/>
    <mergeCell ref="A21:C21"/>
    <mergeCell ref="D21:F21"/>
    <mergeCell ref="G21:H21"/>
    <mergeCell ref="O21:P21"/>
    <mergeCell ref="U23:V23"/>
    <mergeCell ref="A24:C24"/>
    <mergeCell ref="D24:F24"/>
    <mergeCell ref="G24:H24"/>
    <mergeCell ref="O24:P24"/>
    <mergeCell ref="S24:T24"/>
    <mergeCell ref="U24:V24"/>
    <mergeCell ref="S22:T22"/>
    <mergeCell ref="U22:V22"/>
    <mergeCell ref="A23:C23"/>
    <mergeCell ref="D23:F23"/>
    <mergeCell ref="G23:H23"/>
    <mergeCell ref="O23:P23"/>
    <mergeCell ref="S23:T23"/>
    <mergeCell ref="M22:N22"/>
    <mergeCell ref="I23:L23"/>
    <mergeCell ref="M23:N23"/>
    <mergeCell ref="I24:L24"/>
    <mergeCell ref="M24:N24"/>
    <mergeCell ref="S25:T25"/>
    <mergeCell ref="U25:V25"/>
    <mergeCell ref="A28:C28"/>
    <mergeCell ref="D28:F28"/>
    <mergeCell ref="G28:H28"/>
    <mergeCell ref="O28:P28"/>
    <mergeCell ref="A25:C25"/>
    <mergeCell ref="D25:F25"/>
    <mergeCell ref="G25:H25"/>
    <mergeCell ref="O25:P25"/>
    <mergeCell ref="I25:L25"/>
    <mergeCell ref="M25:N25"/>
    <mergeCell ref="S27:T27"/>
    <mergeCell ref="U27:V27"/>
    <mergeCell ref="O26:P26"/>
    <mergeCell ref="S26:T26"/>
    <mergeCell ref="U26:V26"/>
    <mergeCell ref="O27:P27"/>
    <mergeCell ref="A26:C26"/>
    <mergeCell ref="D26:F26"/>
    <mergeCell ref="G26:H26"/>
    <mergeCell ref="I26:L26"/>
    <mergeCell ref="U29:V29"/>
    <mergeCell ref="A30:C30"/>
    <mergeCell ref="D30:F30"/>
    <mergeCell ref="G30:H30"/>
    <mergeCell ref="O30:P30"/>
    <mergeCell ref="S30:T30"/>
    <mergeCell ref="U30:V30"/>
    <mergeCell ref="S28:T28"/>
    <mergeCell ref="U28:V28"/>
    <mergeCell ref="O29:P29"/>
    <mergeCell ref="S29:T29"/>
    <mergeCell ref="G32:H32"/>
    <mergeCell ref="O32:P32"/>
    <mergeCell ref="A31:C31"/>
    <mergeCell ref="I21:L21"/>
    <mergeCell ref="M21:N21"/>
    <mergeCell ref="I22:L22"/>
    <mergeCell ref="D31:F31"/>
    <mergeCell ref="G31:H31"/>
    <mergeCell ref="O31:P31"/>
    <mergeCell ref="I31:L31"/>
    <mergeCell ref="M31:N31"/>
    <mergeCell ref="M26:N26"/>
    <mergeCell ref="A27:C27"/>
    <mergeCell ref="D27:F27"/>
    <mergeCell ref="G27:H27"/>
    <mergeCell ref="I27:L27"/>
    <mergeCell ref="M27:N27"/>
    <mergeCell ref="A29:C29"/>
    <mergeCell ref="D29:F29"/>
    <mergeCell ref="G29:H29"/>
    <mergeCell ref="I17:L17"/>
    <mergeCell ref="M17:N17"/>
    <mergeCell ref="I18:L18"/>
    <mergeCell ref="M18:N18"/>
    <mergeCell ref="I19:L19"/>
    <mergeCell ref="M19:N19"/>
    <mergeCell ref="N4:V4"/>
    <mergeCell ref="A7:C7"/>
    <mergeCell ref="A8:C8"/>
    <mergeCell ref="M6:V6"/>
    <mergeCell ref="I16:L16"/>
    <mergeCell ref="I14:P15"/>
    <mergeCell ref="U19:V19"/>
    <mergeCell ref="A5:I5"/>
    <mergeCell ref="K6:L6"/>
    <mergeCell ref="A35:B37"/>
    <mergeCell ref="C35:E37"/>
    <mergeCell ref="F35:H37"/>
    <mergeCell ref="F38:H41"/>
    <mergeCell ref="C38:E41"/>
    <mergeCell ref="A38:B41"/>
    <mergeCell ref="Q35:S37"/>
    <mergeCell ref="T35:V37"/>
    <mergeCell ref="I28:L28"/>
    <mergeCell ref="M28:N28"/>
    <mergeCell ref="I29:L29"/>
    <mergeCell ref="M29:N29"/>
    <mergeCell ref="I30:L30"/>
    <mergeCell ref="M30:N30"/>
    <mergeCell ref="Q38:S41"/>
    <mergeCell ref="T38:V41"/>
    <mergeCell ref="S32:T32"/>
    <mergeCell ref="U32:V32"/>
    <mergeCell ref="I32:L32"/>
    <mergeCell ref="M32:N32"/>
    <mergeCell ref="S31:T31"/>
    <mergeCell ref="U31:V31"/>
    <mergeCell ref="A32:C32"/>
    <mergeCell ref="D32:F32"/>
  </mergeCells>
  <phoneticPr fontId="1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5:Y54"/>
  <sheetViews>
    <sheetView showZeros="0" view="pageBreakPreview" zoomScale="95" zoomScaleNormal="95" zoomScaleSheetLayoutView="95" workbookViewId="0"/>
  </sheetViews>
  <sheetFormatPr defaultColWidth="3.25" defaultRowHeight="13.5"/>
  <cols>
    <col min="1" max="16384" width="3.25" style="136"/>
  </cols>
  <sheetData>
    <row r="5" spans="1:25">
      <c r="A5" s="134" t="s">
        <v>242</v>
      </c>
      <c r="B5" s="164"/>
      <c r="C5" s="164"/>
      <c r="D5" s="164"/>
      <c r="E5" s="164"/>
      <c r="F5" s="164"/>
      <c r="G5" s="164"/>
      <c r="H5" s="164"/>
      <c r="I5" s="164"/>
      <c r="J5" s="164"/>
      <c r="K5" s="164"/>
      <c r="L5" s="164"/>
      <c r="M5" s="164"/>
      <c r="N5" s="164"/>
      <c r="O5" s="164"/>
      <c r="P5" s="164"/>
      <c r="Q5" s="164"/>
      <c r="R5" s="164"/>
      <c r="S5" s="164"/>
      <c r="T5" s="164"/>
      <c r="U5" s="164"/>
      <c r="V5" s="164"/>
      <c r="W5" s="164"/>
      <c r="X5" s="164"/>
      <c r="Y5" s="164"/>
    </row>
    <row r="6" spans="1:25">
      <c r="A6" s="164"/>
      <c r="B6" s="164"/>
      <c r="C6" s="164"/>
      <c r="D6" s="164"/>
      <c r="E6" s="164"/>
      <c r="F6" s="164"/>
      <c r="G6" s="164"/>
      <c r="H6" s="164"/>
      <c r="I6" s="164"/>
      <c r="J6" s="164"/>
      <c r="K6" s="164"/>
      <c r="L6" s="164"/>
      <c r="M6" s="164"/>
      <c r="N6" s="164"/>
      <c r="O6" s="164"/>
      <c r="P6" s="164"/>
      <c r="Q6" s="164"/>
      <c r="R6" s="164"/>
      <c r="S6" s="164"/>
      <c r="T6" s="164"/>
      <c r="U6" s="164"/>
      <c r="V6" s="164"/>
      <c r="W6" s="164"/>
      <c r="X6" s="164"/>
      <c r="Y6" s="164"/>
    </row>
    <row r="7" spans="1:25" ht="26.1" customHeight="1">
      <c r="A7" s="992" t="s">
        <v>243</v>
      </c>
      <c r="B7" s="993"/>
      <c r="C7" s="993"/>
      <c r="D7" s="993"/>
      <c r="E7" s="993"/>
      <c r="F7" s="993"/>
      <c r="G7" s="993"/>
      <c r="H7" s="993"/>
      <c r="I7" s="993"/>
      <c r="J7" s="993"/>
      <c r="K7" s="993"/>
      <c r="L7" s="993"/>
      <c r="M7" s="993"/>
      <c r="N7" s="993"/>
      <c r="O7" s="993"/>
      <c r="P7" s="993"/>
      <c r="Q7" s="993"/>
      <c r="R7" s="993"/>
      <c r="S7" s="993"/>
      <c r="T7" s="993"/>
      <c r="U7" s="993"/>
      <c r="V7" s="993"/>
      <c r="W7" s="993"/>
      <c r="X7" s="993"/>
      <c r="Y7" s="994"/>
    </row>
    <row r="8" spans="1:25" ht="26.1" customHeight="1">
      <c r="A8" s="995" t="s">
        <v>244</v>
      </c>
      <c r="B8" s="996"/>
      <c r="C8" s="996"/>
      <c r="D8" s="996"/>
      <c r="E8" s="996"/>
      <c r="F8" s="996"/>
      <c r="G8" s="996"/>
      <c r="H8" s="996"/>
      <c r="I8" s="996"/>
      <c r="J8" s="996"/>
      <c r="K8" s="996"/>
      <c r="L8" s="996"/>
      <c r="M8" s="996"/>
      <c r="N8" s="996"/>
      <c r="O8" s="996"/>
      <c r="P8" s="996"/>
      <c r="Q8" s="996"/>
      <c r="R8" s="996"/>
      <c r="S8" s="996"/>
      <c r="T8" s="996"/>
      <c r="U8" s="996"/>
      <c r="V8" s="996"/>
      <c r="W8" s="996"/>
      <c r="X8" s="996"/>
      <c r="Y8" s="997"/>
    </row>
    <row r="9" spans="1:25">
      <c r="A9" s="156"/>
      <c r="B9" s="157"/>
      <c r="C9" s="157"/>
      <c r="D9" s="157"/>
      <c r="E9" s="157"/>
      <c r="F9" s="157"/>
      <c r="G9" s="157"/>
      <c r="H9" s="157"/>
      <c r="I9" s="157"/>
      <c r="J9" s="157"/>
      <c r="K9" s="157"/>
      <c r="L9" s="157"/>
      <c r="M9" s="157"/>
      <c r="N9" s="157"/>
      <c r="O9" s="157"/>
      <c r="P9" s="157"/>
      <c r="Q9" s="134"/>
      <c r="R9" s="134"/>
      <c r="S9" s="134"/>
      <c r="T9" s="134"/>
      <c r="U9" s="134"/>
      <c r="V9" s="134"/>
      <c r="W9" s="134"/>
      <c r="X9" s="134"/>
      <c r="Y9" s="160"/>
    </row>
    <row r="10" spans="1:25">
      <c r="A10" s="156"/>
      <c r="B10" s="157"/>
      <c r="C10" s="157"/>
      <c r="D10" s="157"/>
      <c r="E10" s="157"/>
      <c r="F10" s="157"/>
      <c r="G10" s="157"/>
      <c r="H10" s="157"/>
      <c r="I10" s="157"/>
      <c r="J10" s="157"/>
      <c r="K10" s="157"/>
      <c r="L10" s="157"/>
      <c r="M10" s="157"/>
      <c r="N10" s="157"/>
      <c r="O10" s="134"/>
      <c r="P10" s="134"/>
      <c r="Q10" s="158" t="s">
        <v>25</v>
      </c>
      <c r="R10" s="938"/>
      <c r="S10" s="938"/>
      <c r="T10" s="938"/>
      <c r="U10" s="938"/>
      <c r="V10" s="938"/>
      <c r="W10" s="938"/>
      <c r="X10" s="938"/>
      <c r="Y10" s="160"/>
    </row>
    <row r="11" spans="1:25">
      <c r="A11" s="156"/>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60"/>
    </row>
    <row r="12" spans="1:25">
      <c r="A12" s="156"/>
      <c r="B12" s="165" t="s">
        <v>245</v>
      </c>
      <c r="C12" s="166"/>
      <c r="D12" s="166"/>
      <c r="E12" s="166"/>
      <c r="F12" s="159"/>
      <c r="G12" s="159"/>
      <c r="H12" s="167"/>
      <c r="I12" s="157"/>
      <c r="J12" s="157"/>
      <c r="K12" s="157"/>
      <c r="L12" s="157"/>
      <c r="M12" s="157"/>
      <c r="N12" s="157"/>
      <c r="O12" s="157"/>
      <c r="P12" s="157"/>
      <c r="Q12" s="157"/>
      <c r="R12" s="157"/>
      <c r="S12" s="157"/>
      <c r="T12" s="157"/>
      <c r="U12" s="157"/>
      <c r="V12" s="157"/>
      <c r="W12" s="157"/>
      <c r="X12" s="157"/>
      <c r="Y12" s="160"/>
    </row>
    <row r="13" spans="1:25">
      <c r="A13" s="156"/>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60"/>
    </row>
    <row r="14" spans="1:25" ht="13.5" customHeight="1">
      <c r="A14" s="156"/>
      <c r="B14" s="518"/>
      <c r="C14" s="518"/>
      <c r="D14" s="546" t="str">
        <f>"第"&amp;基本情報!B4&amp;"号"</f>
        <v>第号</v>
      </c>
      <c r="E14" s="546"/>
      <c r="F14" s="546"/>
      <c r="G14" s="546"/>
      <c r="H14" s="546"/>
      <c r="I14" s="546"/>
      <c r="J14" s="546"/>
      <c r="K14" s="546"/>
      <c r="L14" s="546"/>
      <c r="M14" s="546"/>
      <c r="N14" s="157"/>
      <c r="O14" s="157"/>
      <c r="P14" s="157"/>
      <c r="Q14" s="157"/>
      <c r="R14" s="157"/>
      <c r="S14" s="1000">
        <f>基本情報!B13</f>
        <v>0</v>
      </c>
      <c r="T14" s="593"/>
      <c r="U14" s="593"/>
      <c r="V14" s="593"/>
      <c r="W14" s="593"/>
      <c r="X14" s="593"/>
      <c r="Y14" s="1001"/>
    </row>
    <row r="15" spans="1:25" ht="13.5" customHeight="1">
      <c r="A15" s="156"/>
      <c r="B15" s="940" t="s">
        <v>77</v>
      </c>
      <c r="C15" s="940"/>
      <c r="D15" s="1003">
        <f>基本情報!B2</f>
        <v>0</v>
      </c>
      <c r="E15" s="1004"/>
      <c r="F15" s="1004"/>
      <c r="G15" s="1004"/>
      <c r="H15" s="1004"/>
      <c r="I15" s="1004"/>
      <c r="J15" s="1004"/>
      <c r="K15" s="1004"/>
      <c r="L15" s="1004"/>
      <c r="M15" s="1004"/>
      <c r="N15" s="998" t="s">
        <v>246</v>
      </c>
      <c r="O15" s="998"/>
      <c r="P15" s="998"/>
      <c r="Q15" s="998"/>
      <c r="R15" s="998"/>
      <c r="S15" s="593"/>
      <c r="T15" s="593"/>
      <c r="U15" s="593"/>
      <c r="V15" s="593"/>
      <c r="W15" s="593"/>
      <c r="X15" s="593"/>
      <c r="Y15" s="1001"/>
    </row>
    <row r="16" spans="1:25">
      <c r="A16" s="156"/>
      <c r="B16" s="964"/>
      <c r="C16" s="964"/>
      <c r="D16" s="1005"/>
      <c r="E16" s="1005"/>
      <c r="F16" s="1005"/>
      <c r="G16" s="1005"/>
      <c r="H16" s="1005"/>
      <c r="I16" s="1005"/>
      <c r="J16" s="1005"/>
      <c r="K16" s="1005"/>
      <c r="L16" s="1005"/>
      <c r="M16" s="1005"/>
      <c r="N16" s="999" t="s">
        <v>247</v>
      </c>
      <c r="O16" s="999"/>
      <c r="P16" s="999"/>
      <c r="Q16" s="999"/>
      <c r="R16" s="999"/>
      <c r="S16" s="974"/>
      <c r="T16" s="974"/>
      <c r="U16" s="974"/>
      <c r="V16" s="974"/>
      <c r="W16" s="974"/>
      <c r="X16" s="975"/>
      <c r="Y16" s="1002"/>
    </row>
    <row r="17" spans="1:25">
      <c r="A17" s="156"/>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60"/>
    </row>
    <row r="18" spans="1:25" ht="15.95" customHeight="1">
      <c r="A18" s="156"/>
      <c r="B18" s="910" t="s">
        <v>248</v>
      </c>
      <c r="C18" s="910"/>
      <c r="D18" s="910"/>
      <c r="E18" s="910"/>
      <c r="F18" s="910" t="s">
        <v>249</v>
      </c>
      <c r="G18" s="910"/>
      <c r="H18" s="910"/>
      <c r="I18" s="910"/>
      <c r="J18" s="910" t="s">
        <v>250</v>
      </c>
      <c r="K18" s="910"/>
      <c r="L18" s="910"/>
      <c r="M18" s="910"/>
      <c r="N18" s="910"/>
      <c r="O18" s="910" t="s">
        <v>251</v>
      </c>
      <c r="P18" s="910"/>
      <c r="Q18" s="910"/>
      <c r="R18" s="910"/>
      <c r="S18" s="910"/>
      <c r="T18" s="910" t="s">
        <v>252</v>
      </c>
      <c r="U18" s="910"/>
      <c r="V18" s="910"/>
      <c r="W18" s="910"/>
      <c r="X18" s="910"/>
      <c r="Y18" s="160"/>
    </row>
    <row r="19" spans="1:25" ht="15.95" customHeight="1">
      <c r="A19" s="156"/>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160"/>
    </row>
    <row r="20" spans="1:25" ht="15.95" customHeight="1">
      <c r="A20" s="156"/>
      <c r="B20" s="986"/>
      <c r="C20" s="986"/>
      <c r="D20" s="986"/>
      <c r="E20" s="986"/>
      <c r="F20" s="986"/>
      <c r="G20" s="986"/>
      <c r="H20" s="986"/>
      <c r="I20" s="986"/>
      <c r="J20" s="986"/>
      <c r="K20" s="986"/>
      <c r="L20" s="986"/>
      <c r="M20" s="986"/>
      <c r="N20" s="986"/>
      <c r="O20" s="986"/>
      <c r="P20" s="986"/>
      <c r="Q20" s="986"/>
      <c r="R20" s="986"/>
      <c r="S20" s="986"/>
      <c r="T20" s="986"/>
      <c r="U20" s="986"/>
      <c r="V20" s="986"/>
      <c r="W20" s="986"/>
      <c r="X20" s="986"/>
      <c r="Y20" s="160"/>
    </row>
    <row r="21" spans="1:25" ht="15.95" customHeight="1">
      <c r="A21" s="156"/>
      <c r="B21" s="986"/>
      <c r="C21" s="986"/>
      <c r="D21" s="986"/>
      <c r="E21" s="986"/>
      <c r="F21" s="986"/>
      <c r="G21" s="986"/>
      <c r="H21" s="986"/>
      <c r="I21" s="986"/>
      <c r="J21" s="986"/>
      <c r="K21" s="986"/>
      <c r="L21" s="986"/>
      <c r="M21" s="986"/>
      <c r="N21" s="986"/>
      <c r="O21" s="986"/>
      <c r="P21" s="986"/>
      <c r="Q21" s="986"/>
      <c r="R21" s="986"/>
      <c r="S21" s="986"/>
      <c r="T21" s="986"/>
      <c r="U21" s="986"/>
      <c r="V21" s="986"/>
      <c r="W21" s="986"/>
      <c r="X21" s="986"/>
      <c r="Y21" s="160"/>
    </row>
    <row r="22" spans="1:25" ht="15.95" customHeight="1">
      <c r="A22" s="156"/>
      <c r="B22" s="986"/>
      <c r="C22" s="986"/>
      <c r="D22" s="986"/>
      <c r="E22" s="986"/>
      <c r="F22" s="986"/>
      <c r="G22" s="986"/>
      <c r="H22" s="986"/>
      <c r="I22" s="986"/>
      <c r="J22" s="986"/>
      <c r="K22" s="986"/>
      <c r="L22" s="986"/>
      <c r="M22" s="986"/>
      <c r="N22" s="986"/>
      <c r="O22" s="986"/>
      <c r="P22" s="986"/>
      <c r="Q22" s="986"/>
      <c r="R22" s="986"/>
      <c r="S22" s="986"/>
      <c r="T22" s="986"/>
      <c r="U22" s="986"/>
      <c r="V22" s="986"/>
      <c r="W22" s="986"/>
      <c r="X22" s="986"/>
      <c r="Y22" s="160"/>
    </row>
    <row r="23" spans="1:25" ht="15.95" customHeight="1">
      <c r="A23" s="156"/>
      <c r="B23" s="986"/>
      <c r="C23" s="986"/>
      <c r="D23" s="986"/>
      <c r="E23" s="986"/>
      <c r="F23" s="986"/>
      <c r="G23" s="986"/>
      <c r="H23" s="986"/>
      <c r="I23" s="986"/>
      <c r="J23" s="986"/>
      <c r="K23" s="986"/>
      <c r="L23" s="986"/>
      <c r="M23" s="986"/>
      <c r="N23" s="986"/>
      <c r="O23" s="986"/>
      <c r="P23" s="986"/>
      <c r="Q23" s="986"/>
      <c r="R23" s="986"/>
      <c r="S23" s="986"/>
      <c r="T23" s="986"/>
      <c r="U23" s="986"/>
      <c r="V23" s="986"/>
      <c r="W23" s="986"/>
      <c r="X23" s="986"/>
      <c r="Y23" s="160"/>
    </row>
    <row r="24" spans="1:25" ht="15.95" customHeight="1">
      <c r="A24" s="156"/>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160"/>
    </row>
    <row r="25" spans="1:25" ht="15.95" customHeight="1">
      <c r="A25" s="156"/>
      <c r="B25" s="986"/>
      <c r="C25" s="986"/>
      <c r="D25" s="986"/>
      <c r="E25" s="986"/>
      <c r="F25" s="986"/>
      <c r="G25" s="986"/>
      <c r="H25" s="986"/>
      <c r="I25" s="986"/>
      <c r="J25" s="986"/>
      <c r="K25" s="986"/>
      <c r="L25" s="986"/>
      <c r="M25" s="986"/>
      <c r="N25" s="986"/>
      <c r="O25" s="986"/>
      <c r="P25" s="986"/>
      <c r="Q25" s="986"/>
      <c r="R25" s="986"/>
      <c r="S25" s="986"/>
      <c r="T25" s="986"/>
      <c r="U25" s="986"/>
      <c r="V25" s="986"/>
      <c r="W25" s="986"/>
      <c r="X25" s="986"/>
      <c r="Y25" s="160"/>
    </row>
    <row r="26" spans="1:25" ht="15.95" customHeight="1">
      <c r="A26" s="156"/>
      <c r="B26" s="986"/>
      <c r="C26" s="986"/>
      <c r="D26" s="986"/>
      <c r="E26" s="986"/>
      <c r="F26" s="986"/>
      <c r="G26" s="986"/>
      <c r="H26" s="986"/>
      <c r="I26" s="986"/>
      <c r="J26" s="986"/>
      <c r="K26" s="986"/>
      <c r="L26" s="986"/>
      <c r="M26" s="986"/>
      <c r="N26" s="986"/>
      <c r="O26" s="986"/>
      <c r="P26" s="986"/>
      <c r="Q26" s="986"/>
      <c r="R26" s="986"/>
      <c r="S26" s="986"/>
      <c r="T26" s="986"/>
      <c r="U26" s="986"/>
      <c r="V26" s="986"/>
      <c r="W26" s="986"/>
      <c r="X26" s="986"/>
      <c r="Y26" s="160"/>
    </row>
    <row r="27" spans="1:25">
      <c r="A27" s="156"/>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60"/>
    </row>
    <row r="28" spans="1:25">
      <c r="A28" s="168"/>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70"/>
    </row>
    <row r="29" spans="1:25">
      <c r="A29" s="156"/>
      <c r="B29" s="157"/>
      <c r="C29" s="157"/>
      <c r="D29" s="157"/>
      <c r="E29" s="157"/>
      <c r="F29" s="157"/>
      <c r="G29" s="157"/>
      <c r="H29" s="157"/>
      <c r="I29" s="157"/>
      <c r="J29" s="157"/>
      <c r="K29" s="157"/>
      <c r="L29" s="157"/>
      <c r="M29" s="157"/>
      <c r="N29" s="157"/>
      <c r="O29" s="158"/>
      <c r="P29" s="159"/>
      <c r="Q29" s="158" t="s">
        <v>25</v>
      </c>
      <c r="R29" s="938"/>
      <c r="S29" s="938"/>
      <c r="T29" s="938"/>
      <c r="U29" s="938"/>
      <c r="V29" s="938"/>
      <c r="W29" s="938"/>
      <c r="X29" s="938"/>
      <c r="Y29" s="160"/>
    </row>
    <row r="30" spans="1:25">
      <c r="A30" s="171"/>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72"/>
    </row>
    <row r="31" spans="1:25" ht="26.1" customHeight="1">
      <c r="A31" s="987" t="s">
        <v>253</v>
      </c>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9"/>
    </row>
    <row r="32" spans="1:25">
      <c r="A32" s="171"/>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72"/>
    </row>
    <row r="33" spans="1:25">
      <c r="A33" s="497"/>
      <c r="B33" s="519" t="s">
        <v>648</v>
      </c>
      <c r="C33" s="498"/>
      <c r="D33" s="498"/>
      <c r="E33" s="498"/>
      <c r="F33" s="498"/>
      <c r="G33" s="498"/>
      <c r="H33" s="498"/>
      <c r="I33" s="498"/>
      <c r="J33" s="498"/>
      <c r="K33" s="498"/>
      <c r="L33" s="498"/>
      <c r="M33" s="498"/>
      <c r="N33" s="498"/>
      <c r="O33" s="498"/>
      <c r="P33" s="498"/>
      <c r="Q33" s="498"/>
      <c r="R33" s="498"/>
      <c r="S33" s="498"/>
      <c r="T33" s="498"/>
      <c r="U33" s="498"/>
      <c r="V33" s="498"/>
      <c r="W33" s="498"/>
      <c r="X33" s="498"/>
      <c r="Y33" s="499"/>
    </row>
    <row r="34" spans="1:25">
      <c r="A34" s="156"/>
      <c r="B34" s="157"/>
      <c r="C34" s="157"/>
      <c r="D34" s="157"/>
      <c r="E34" s="157"/>
      <c r="F34" s="157"/>
      <c r="G34" s="157"/>
      <c r="H34" s="157"/>
      <c r="I34" s="157"/>
      <c r="J34" s="157"/>
      <c r="K34" s="157"/>
      <c r="L34" s="157"/>
      <c r="M34" s="157"/>
      <c r="N34" s="157"/>
      <c r="O34" s="157"/>
      <c r="P34" s="159"/>
      <c r="Q34" s="159"/>
      <c r="R34" s="159"/>
      <c r="S34" s="158" t="s">
        <v>254</v>
      </c>
      <c r="T34" s="991"/>
      <c r="U34" s="991"/>
      <c r="V34" s="991"/>
      <c r="W34" s="991"/>
      <c r="X34" s="991"/>
      <c r="Y34" s="160"/>
    </row>
    <row r="35" spans="1:25">
      <c r="A35" s="156"/>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60"/>
    </row>
    <row r="36" spans="1:25" ht="15.95" customHeight="1">
      <c r="A36" s="156"/>
      <c r="B36" s="910" t="s">
        <v>255</v>
      </c>
      <c r="C36" s="910"/>
      <c r="D36" s="910"/>
      <c r="E36" s="910"/>
      <c r="F36" s="910" t="s">
        <v>256</v>
      </c>
      <c r="G36" s="910"/>
      <c r="H36" s="910"/>
      <c r="I36" s="910"/>
      <c r="J36" s="910" t="s">
        <v>250</v>
      </c>
      <c r="K36" s="910"/>
      <c r="L36" s="910"/>
      <c r="M36" s="910"/>
      <c r="N36" s="910"/>
      <c r="O36" s="910" t="s">
        <v>257</v>
      </c>
      <c r="P36" s="910"/>
      <c r="Q36" s="910"/>
      <c r="R36" s="910"/>
      <c r="S36" s="910"/>
      <c r="T36" s="910" t="s">
        <v>258</v>
      </c>
      <c r="U36" s="910"/>
      <c r="V36" s="910"/>
      <c r="W36" s="910"/>
      <c r="X36" s="910"/>
      <c r="Y36" s="160"/>
    </row>
    <row r="37" spans="1:25" ht="15.95" customHeight="1">
      <c r="A37" s="156"/>
      <c r="B37" s="986">
        <f>B19</f>
        <v>0</v>
      </c>
      <c r="C37" s="986"/>
      <c r="D37" s="986"/>
      <c r="E37" s="986"/>
      <c r="F37" s="986">
        <f>F19</f>
        <v>0</v>
      </c>
      <c r="G37" s="986"/>
      <c r="H37" s="986"/>
      <c r="I37" s="986"/>
      <c r="J37" s="986">
        <f>J19</f>
        <v>0</v>
      </c>
      <c r="K37" s="986"/>
      <c r="L37" s="986"/>
      <c r="M37" s="986"/>
      <c r="N37" s="986"/>
      <c r="O37" s="986"/>
      <c r="P37" s="986"/>
      <c r="Q37" s="986"/>
      <c r="R37" s="986"/>
      <c r="S37" s="986"/>
      <c r="T37" s="986"/>
      <c r="U37" s="986"/>
      <c r="V37" s="986"/>
      <c r="W37" s="986"/>
      <c r="X37" s="986"/>
      <c r="Y37" s="160"/>
    </row>
    <row r="38" spans="1:25" ht="15.95" customHeight="1">
      <c r="A38" s="156"/>
      <c r="B38" s="986">
        <f>B20</f>
        <v>0</v>
      </c>
      <c r="C38" s="986"/>
      <c r="D38" s="986"/>
      <c r="E38" s="986"/>
      <c r="F38" s="986">
        <f>F20</f>
        <v>0</v>
      </c>
      <c r="G38" s="986"/>
      <c r="H38" s="986"/>
      <c r="I38" s="986"/>
      <c r="J38" s="986">
        <f>J20</f>
        <v>0</v>
      </c>
      <c r="K38" s="986"/>
      <c r="L38" s="986"/>
      <c r="M38" s="986"/>
      <c r="N38" s="986"/>
      <c r="O38" s="986"/>
      <c r="P38" s="986"/>
      <c r="Q38" s="986"/>
      <c r="R38" s="986"/>
      <c r="S38" s="986"/>
      <c r="T38" s="986"/>
      <c r="U38" s="986"/>
      <c r="V38" s="986"/>
      <c r="W38" s="986"/>
      <c r="X38" s="986"/>
      <c r="Y38" s="160"/>
    </row>
    <row r="39" spans="1:25" ht="15.95" customHeight="1">
      <c r="A39" s="156"/>
      <c r="B39" s="986">
        <f>B21</f>
        <v>0</v>
      </c>
      <c r="C39" s="986"/>
      <c r="D39" s="986"/>
      <c r="E39" s="986"/>
      <c r="F39" s="986">
        <f>F21</f>
        <v>0</v>
      </c>
      <c r="G39" s="986"/>
      <c r="H39" s="986"/>
      <c r="I39" s="986"/>
      <c r="J39" s="986">
        <f>J21</f>
        <v>0</v>
      </c>
      <c r="K39" s="986"/>
      <c r="L39" s="986"/>
      <c r="M39" s="986"/>
      <c r="N39" s="986"/>
      <c r="O39" s="986"/>
      <c r="P39" s="986"/>
      <c r="Q39" s="986"/>
      <c r="R39" s="986"/>
      <c r="S39" s="986"/>
      <c r="T39" s="986"/>
      <c r="U39" s="986"/>
      <c r="V39" s="986"/>
      <c r="W39" s="986"/>
      <c r="X39" s="986"/>
      <c r="Y39" s="160"/>
    </row>
    <row r="40" spans="1:25" ht="15.95" customHeight="1">
      <c r="A40" s="156"/>
      <c r="B40" s="986">
        <f t="shared" ref="B40:B44" si="0">B22</f>
        <v>0</v>
      </c>
      <c r="C40" s="986"/>
      <c r="D40" s="986"/>
      <c r="E40" s="986"/>
      <c r="F40" s="986">
        <f t="shared" ref="F40:F44" si="1">F22</f>
        <v>0</v>
      </c>
      <c r="G40" s="986"/>
      <c r="H40" s="986"/>
      <c r="I40" s="986"/>
      <c r="J40" s="986">
        <f>J22</f>
        <v>0</v>
      </c>
      <c r="K40" s="986"/>
      <c r="L40" s="986"/>
      <c r="M40" s="986"/>
      <c r="N40" s="986"/>
      <c r="O40" s="986"/>
      <c r="P40" s="986"/>
      <c r="Q40" s="986"/>
      <c r="R40" s="986"/>
      <c r="S40" s="986"/>
      <c r="T40" s="986"/>
      <c r="U40" s="986"/>
      <c r="V40" s="986"/>
      <c r="W40" s="986"/>
      <c r="X40" s="986"/>
      <c r="Y40" s="160"/>
    </row>
    <row r="41" spans="1:25" ht="15.95" customHeight="1">
      <c r="A41" s="156"/>
      <c r="B41" s="986">
        <f t="shared" si="0"/>
        <v>0</v>
      </c>
      <c r="C41" s="986"/>
      <c r="D41" s="986"/>
      <c r="E41" s="986"/>
      <c r="F41" s="986">
        <f>F23</f>
        <v>0</v>
      </c>
      <c r="G41" s="986"/>
      <c r="H41" s="986"/>
      <c r="I41" s="986"/>
      <c r="J41" s="986">
        <f t="shared" ref="J41:J44" si="2">J23</f>
        <v>0</v>
      </c>
      <c r="K41" s="986"/>
      <c r="L41" s="986"/>
      <c r="M41" s="986"/>
      <c r="N41" s="986"/>
      <c r="O41" s="986"/>
      <c r="P41" s="986"/>
      <c r="Q41" s="986"/>
      <c r="R41" s="986"/>
      <c r="S41" s="986"/>
      <c r="T41" s="986"/>
      <c r="U41" s="986"/>
      <c r="V41" s="986"/>
      <c r="W41" s="986"/>
      <c r="X41" s="986"/>
      <c r="Y41" s="160"/>
    </row>
    <row r="42" spans="1:25" ht="15.95" customHeight="1">
      <c r="A42" s="156"/>
      <c r="B42" s="986">
        <f t="shared" si="0"/>
        <v>0</v>
      </c>
      <c r="C42" s="986"/>
      <c r="D42" s="986"/>
      <c r="E42" s="986"/>
      <c r="F42" s="986">
        <f t="shared" si="1"/>
        <v>0</v>
      </c>
      <c r="G42" s="986"/>
      <c r="H42" s="986"/>
      <c r="I42" s="986"/>
      <c r="J42" s="986">
        <f t="shared" si="2"/>
        <v>0</v>
      </c>
      <c r="K42" s="986"/>
      <c r="L42" s="986"/>
      <c r="M42" s="986"/>
      <c r="N42" s="986"/>
      <c r="O42" s="986"/>
      <c r="P42" s="986"/>
      <c r="Q42" s="986"/>
      <c r="R42" s="986"/>
      <c r="S42" s="986"/>
      <c r="T42" s="986"/>
      <c r="U42" s="986"/>
      <c r="V42" s="986"/>
      <c r="W42" s="986"/>
      <c r="X42" s="986"/>
      <c r="Y42" s="160"/>
    </row>
    <row r="43" spans="1:25" ht="15.95" customHeight="1">
      <c r="A43" s="156"/>
      <c r="B43" s="986">
        <f t="shared" si="0"/>
        <v>0</v>
      </c>
      <c r="C43" s="986"/>
      <c r="D43" s="986"/>
      <c r="E43" s="986"/>
      <c r="F43" s="986">
        <f t="shared" si="1"/>
        <v>0</v>
      </c>
      <c r="G43" s="986"/>
      <c r="H43" s="986"/>
      <c r="I43" s="986"/>
      <c r="J43" s="986">
        <f t="shared" si="2"/>
        <v>0</v>
      </c>
      <c r="K43" s="986"/>
      <c r="L43" s="986"/>
      <c r="M43" s="986"/>
      <c r="N43" s="986"/>
      <c r="O43" s="986"/>
      <c r="P43" s="986"/>
      <c r="Q43" s="986"/>
      <c r="R43" s="986"/>
      <c r="S43" s="986"/>
      <c r="T43" s="986"/>
      <c r="U43" s="986"/>
      <c r="V43" s="986"/>
      <c r="W43" s="986"/>
      <c r="X43" s="986"/>
      <c r="Y43" s="160"/>
    </row>
    <row r="44" spans="1:25" ht="15.95" customHeight="1">
      <c r="A44" s="156"/>
      <c r="B44" s="986">
        <f t="shared" si="0"/>
        <v>0</v>
      </c>
      <c r="C44" s="986"/>
      <c r="D44" s="986"/>
      <c r="E44" s="986"/>
      <c r="F44" s="986">
        <f t="shared" si="1"/>
        <v>0</v>
      </c>
      <c r="G44" s="986"/>
      <c r="H44" s="986"/>
      <c r="I44" s="986"/>
      <c r="J44" s="986">
        <f t="shared" si="2"/>
        <v>0</v>
      </c>
      <c r="K44" s="986"/>
      <c r="L44" s="986"/>
      <c r="M44" s="986"/>
      <c r="N44" s="986"/>
      <c r="O44" s="986"/>
      <c r="P44" s="986"/>
      <c r="Q44" s="986"/>
      <c r="R44" s="986"/>
      <c r="S44" s="986"/>
      <c r="T44" s="986"/>
      <c r="U44" s="986"/>
      <c r="V44" s="986"/>
      <c r="W44" s="986"/>
      <c r="X44" s="986"/>
      <c r="Y44" s="160"/>
    </row>
    <row r="45" spans="1:25">
      <c r="A45" s="156"/>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60"/>
    </row>
    <row r="46" spans="1:25">
      <c r="A46" s="168"/>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70"/>
    </row>
    <row r="47" spans="1:25">
      <c r="A47" s="156"/>
      <c r="B47" s="157"/>
      <c r="C47" s="157"/>
      <c r="D47" s="157"/>
      <c r="E47" s="157"/>
      <c r="F47" s="157"/>
      <c r="G47" s="157"/>
      <c r="H47" s="157"/>
      <c r="I47" s="157"/>
      <c r="J47" s="157"/>
      <c r="K47" s="157"/>
      <c r="L47" s="157"/>
      <c r="M47" s="157"/>
      <c r="N47" s="157"/>
      <c r="O47" s="158"/>
      <c r="P47" s="159"/>
      <c r="Q47" s="158" t="s">
        <v>25</v>
      </c>
      <c r="R47" s="938"/>
      <c r="S47" s="938"/>
      <c r="T47" s="938"/>
      <c r="U47" s="938"/>
      <c r="V47" s="938"/>
      <c r="W47" s="938"/>
      <c r="X47" s="938"/>
      <c r="Y47" s="160"/>
    </row>
    <row r="48" spans="1:25">
      <c r="A48" s="156"/>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60"/>
    </row>
    <row r="49" spans="1:25" ht="21">
      <c r="A49" s="987" t="s">
        <v>259</v>
      </c>
      <c r="B49" s="988"/>
      <c r="C49" s="988"/>
      <c r="D49" s="988"/>
      <c r="E49" s="988"/>
      <c r="F49" s="988"/>
      <c r="G49" s="988"/>
      <c r="H49" s="988"/>
      <c r="I49" s="988"/>
      <c r="J49" s="988"/>
      <c r="K49" s="988"/>
      <c r="L49" s="988"/>
      <c r="M49" s="988"/>
      <c r="N49" s="988"/>
      <c r="O49" s="988"/>
      <c r="P49" s="988"/>
      <c r="Q49" s="988"/>
      <c r="R49" s="988"/>
      <c r="S49" s="988"/>
      <c r="T49" s="988"/>
      <c r="U49" s="988"/>
      <c r="V49" s="988"/>
      <c r="W49" s="988"/>
      <c r="X49" s="988"/>
      <c r="Y49" s="989"/>
    </row>
    <row r="50" spans="1:25">
      <c r="A50" s="156"/>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60"/>
    </row>
    <row r="51" spans="1:25">
      <c r="A51" s="156"/>
      <c r="B51" s="165" t="s">
        <v>260</v>
      </c>
      <c r="C51" s="157"/>
      <c r="D51" s="157"/>
      <c r="E51" s="157"/>
      <c r="F51" s="157"/>
      <c r="G51" s="157"/>
      <c r="H51" s="157"/>
      <c r="I51" s="157"/>
      <c r="J51" s="157"/>
      <c r="K51" s="157"/>
      <c r="L51" s="157"/>
      <c r="M51" s="157"/>
      <c r="N51" s="157"/>
      <c r="O51" s="157"/>
      <c r="P51" s="157"/>
      <c r="Q51" s="157"/>
      <c r="R51" s="157"/>
      <c r="S51" s="157"/>
      <c r="T51" s="157"/>
      <c r="U51" s="157"/>
      <c r="V51" s="157"/>
      <c r="W51" s="157"/>
      <c r="X51" s="157"/>
      <c r="Y51" s="160"/>
    </row>
    <row r="52" spans="1:25">
      <c r="A52" s="481"/>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60"/>
    </row>
    <row r="53" spans="1:25">
      <c r="A53" s="156"/>
      <c r="B53" s="157"/>
      <c r="C53" s="157"/>
      <c r="D53" s="157"/>
      <c r="E53" s="157"/>
      <c r="F53" s="157"/>
      <c r="G53" s="157"/>
      <c r="H53" s="157"/>
      <c r="I53" s="157"/>
      <c r="J53" s="157"/>
      <c r="K53" s="157"/>
      <c r="L53" s="157"/>
      <c r="M53" s="157"/>
      <c r="N53" s="157"/>
      <c r="O53" s="173"/>
      <c r="P53" s="173"/>
      <c r="Q53" s="173"/>
      <c r="R53" s="174" t="s">
        <v>254</v>
      </c>
      <c r="S53" s="990"/>
      <c r="T53" s="990"/>
      <c r="U53" s="990"/>
      <c r="V53" s="990"/>
      <c r="W53" s="990"/>
      <c r="X53" s="162" t="s">
        <v>36</v>
      </c>
      <c r="Y53" s="160"/>
    </row>
    <row r="54" spans="1:25">
      <c r="A54" s="161"/>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3"/>
    </row>
  </sheetData>
  <mergeCells count="105">
    <mergeCell ref="A7:Y7"/>
    <mergeCell ref="A8:Y8"/>
    <mergeCell ref="R10:X10"/>
    <mergeCell ref="B18:E18"/>
    <mergeCell ref="F18:I18"/>
    <mergeCell ref="J18:N18"/>
    <mergeCell ref="O18:S18"/>
    <mergeCell ref="T18:X18"/>
    <mergeCell ref="B15:C16"/>
    <mergeCell ref="N15:R15"/>
    <mergeCell ref="N16:R16"/>
    <mergeCell ref="S14:Y15"/>
    <mergeCell ref="S16:Y16"/>
    <mergeCell ref="D15:M16"/>
    <mergeCell ref="B21:E21"/>
    <mergeCell ref="F21:I21"/>
    <mergeCell ref="J21:N21"/>
    <mergeCell ref="O21:S21"/>
    <mergeCell ref="T21:X21"/>
    <mergeCell ref="B19:E19"/>
    <mergeCell ref="F19:I19"/>
    <mergeCell ref="J19:N19"/>
    <mergeCell ref="O19:S19"/>
    <mergeCell ref="T19:X19"/>
    <mergeCell ref="B20:E20"/>
    <mergeCell ref="F20:I20"/>
    <mergeCell ref="J20:N20"/>
    <mergeCell ref="O20:S20"/>
    <mergeCell ref="T20:X20"/>
    <mergeCell ref="B23:E23"/>
    <mergeCell ref="F23:I23"/>
    <mergeCell ref="J23:N23"/>
    <mergeCell ref="O23:S23"/>
    <mergeCell ref="T23:X23"/>
    <mergeCell ref="B24:E24"/>
    <mergeCell ref="F24:I24"/>
    <mergeCell ref="J24:N24"/>
    <mergeCell ref="O24:S24"/>
    <mergeCell ref="T24:X24"/>
    <mergeCell ref="B25:E25"/>
    <mergeCell ref="F25:I25"/>
    <mergeCell ref="J25:N25"/>
    <mergeCell ref="O25:S25"/>
    <mergeCell ref="T25:X25"/>
    <mergeCell ref="B26:E26"/>
    <mergeCell ref="F26:I26"/>
    <mergeCell ref="J26:N26"/>
    <mergeCell ref="O26:S26"/>
    <mergeCell ref="T26:X26"/>
    <mergeCell ref="T41:X41"/>
    <mergeCell ref="R29:X29"/>
    <mergeCell ref="A31:Y31"/>
    <mergeCell ref="T34:X34"/>
    <mergeCell ref="B36:E36"/>
    <mergeCell ref="F36:I36"/>
    <mergeCell ref="J36:N36"/>
    <mergeCell ref="O36:S36"/>
    <mergeCell ref="T36:X36"/>
    <mergeCell ref="B37:E37"/>
    <mergeCell ref="F37:I37"/>
    <mergeCell ref="J37:N37"/>
    <mergeCell ref="O37:S37"/>
    <mergeCell ref="T37:X37"/>
    <mergeCell ref="B38:E38"/>
    <mergeCell ref="F38:I38"/>
    <mergeCell ref="J38:N38"/>
    <mergeCell ref="O38:S38"/>
    <mergeCell ref="T38:X38"/>
    <mergeCell ref="R47:X47"/>
    <mergeCell ref="A49:Y49"/>
    <mergeCell ref="S53:W53"/>
    <mergeCell ref="B43:E43"/>
    <mergeCell ref="F43:I43"/>
    <mergeCell ref="J43:N43"/>
    <mergeCell ref="O43:S43"/>
    <mergeCell ref="T43:X43"/>
    <mergeCell ref="B44:E44"/>
    <mergeCell ref="F44:I44"/>
    <mergeCell ref="J44:N44"/>
    <mergeCell ref="O44:S44"/>
    <mergeCell ref="T44:X44"/>
    <mergeCell ref="B42:E42"/>
    <mergeCell ref="B39:E39"/>
    <mergeCell ref="F39:I39"/>
    <mergeCell ref="J39:N39"/>
    <mergeCell ref="O39:S39"/>
    <mergeCell ref="T39:X39"/>
    <mergeCell ref="F42:I42"/>
    <mergeCell ref="J42:N42"/>
    <mergeCell ref="O42:S42"/>
    <mergeCell ref="T42:X42"/>
    <mergeCell ref="B40:E40"/>
    <mergeCell ref="F40:I40"/>
    <mergeCell ref="J40:N40"/>
    <mergeCell ref="O40:S40"/>
    <mergeCell ref="T40:X40"/>
    <mergeCell ref="B41:E41"/>
    <mergeCell ref="F41:I41"/>
    <mergeCell ref="J41:N41"/>
    <mergeCell ref="O41:S41"/>
    <mergeCell ref="B22:E22"/>
    <mergeCell ref="F22:I22"/>
    <mergeCell ref="J22:N22"/>
    <mergeCell ref="O22:S22"/>
    <mergeCell ref="T22:X22"/>
  </mergeCells>
  <phoneticPr fontId="11"/>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T49"/>
  <sheetViews>
    <sheetView showZeros="0" view="pageBreakPreview" zoomScale="95" zoomScaleNormal="95" zoomScaleSheetLayoutView="95" workbookViewId="0"/>
  </sheetViews>
  <sheetFormatPr defaultColWidth="9" defaultRowHeight="11.25"/>
  <cols>
    <col min="1" max="1" width="2.625" style="176" customWidth="1"/>
    <col min="2" max="9" width="4.75" style="176" customWidth="1"/>
    <col min="10" max="15" width="3.375" style="176" customWidth="1"/>
    <col min="16" max="19" width="4.75" style="176" customWidth="1"/>
    <col min="20" max="20" width="2.625" style="176" customWidth="1"/>
    <col min="21" max="16384" width="9" style="176"/>
  </cols>
  <sheetData>
    <row r="1" spans="1:20" ht="14.25" thickBot="1">
      <c r="A1" s="175" t="s">
        <v>261</v>
      </c>
    </row>
    <row r="2" spans="1:20">
      <c r="A2" s="1022"/>
      <c r="B2" s="1023"/>
      <c r="C2" s="1023"/>
      <c r="D2" s="1023"/>
      <c r="E2" s="1023"/>
      <c r="F2" s="1023"/>
      <c r="G2" s="1023"/>
      <c r="H2" s="1023"/>
      <c r="I2" s="1023"/>
      <c r="J2" s="1023"/>
      <c r="K2" s="1023"/>
      <c r="L2" s="1023"/>
      <c r="M2" s="1023"/>
      <c r="N2" s="1023"/>
      <c r="O2" s="1023"/>
      <c r="P2" s="1023"/>
      <c r="Q2" s="1023"/>
      <c r="R2" s="1023"/>
      <c r="S2" s="1023"/>
      <c r="T2" s="1024"/>
    </row>
    <row r="3" spans="1:20" s="181" customFormat="1" ht="21">
      <c r="A3" s="177" t="s">
        <v>262</v>
      </c>
      <c r="B3" s="178"/>
      <c r="C3" s="178"/>
      <c r="D3" s="179"/>
      <c r="E3" s="178"/>
      <c r="F3" s="178"/>
      <c r="G3" s="178"/>
      <c r="H3" s="178"/>
      <c r="I3" s="178"/>
      <c r="J3" s="178"/>
      <c r="K3" s="178"/>
      <c r="L3" s="178"/>
      <c r="M3" s="178"/>
      <c r="N3" s="178"/>
      <c r="O3" s="178"/>
      <c r="P3" s="178"/>
      <c r="Q3" s="178"/>
      <c r="R3" s="178"/>
      <c r="S3" s="178"/>
      <c r="T3" s="180"/>
    </row>
    <row r="4" spans="1:20">
      <c r="A4" s="1025"/>
      <c r="B4" s="1014"/>
      <c r="C4" s="1014"/>
      <c r="D4" s="1014"/>
      <c r="E4" s="1014"/>
      <c r="F4" s="1014"/>
      <c r="G4" s="1014"/>
      <c r="H4" s="1014"/>
      <c r="I4" s="1014"/>
      <c r="J4" s="1014"/>
      <c r="K4" s="1014"/>
      <c r="L4" s="1014"/>
      <c r="M4" s="1014"/>
      <c r="N4" s="1014"/>
      <c r="O4" s="1014"/>
      <c r="P4" s="1014"/>
      <c r="Q4" s="1014"/>
      <c r="R4" s="1014"/>
      <c r="S4" s="1014"/>
      <c r="T4" s="1026"/>
    </row>
    <row r="5" spans="1:20" ht="11.25" customHeight="1">
      <c r="A5" s="182"/>
      <c r="B5" s="183"/>
      <c r="C5" s="183"/>
      <c r="D5" s="183"/>
      <c r="E5" s="183"/>
      <c r="F5" s="183"/>
      <c r="G5" s="183"/>
      <c r="H5" s="183"/>
      <c r="I5" s="183"/>
      <c r="J5" s="183"/>
      <c r="K5" s="183"/>
      <c r="L5" s="183"/>
      <c r="M5" s="183"/>
      <c r="N5" s="183"/>
      <c r="O5" s="183"/>
      <c r="P5" s="183"/>
      <c r="Q5" s="183"/>
      <c r="R5" s="183"/>
      <c r="S5" s="183"/>
      <c r="T5" s="184"/>
    </row>
    <row r="6" spans="1:20" ht="20.100000000000001" customHeight="1">
      <c r="A6" s="185" t="s">
        <v>263</v>
      </c>
      <c r="B6" s="186"/>
      <c r="C6" s="186"/>
      <c r="D6" s="187"/>
      <c r="E6" s="186" t="s">
        <v>264</v>
      </c>
      <c r="F6" s="186"/>
      <c r="G6" s="186"/>
      <c r="H6" s="186"/>
      <c r="I6" s="187"/>
      <c r="J6" s="183"/>
      <c r="K6" s="183"/>
      <c r="L6" s="183"/>
      <c r="M6" s="183"/>
      <c r="N6" s="183"/>
      <c r="O6" s="183"/>
      <c r="P6" s="183"/>
      <c r="Q6" s="183"/>
      <c r="R6" s="183"/>
      <c r="S6" s="183"/>
      <c r="T6" s="184"/>
    </row>
    <row r="7" spans="1:20" ht="13.5" customHeight="1">
      <c r="A7" s="182"/>
      <c r="B7" s="183"/>
      <c r="C7" s="183"/>
      <c r="D7" s="183"/>
      <c r="E7" s="183"/>
      <c r="F7" s="183"/>
      <c r="G7" s="183"/>
      <c r="H7" s="183"/>
      <c r="I7" s="183"/>
      <c r="J7" s="183"/>
      <c r="K7" s="183"/>
      <c r="L7" s="183"/>
      <c r="M7" s="183"/>
      <c r="N7" s="183"/>
      <c r="O7" s="183"/>
      <c r="P7" s="183"/>
      <c r="Q7" s="183"/>
      <c r="R7" s="183"/>
      <c r="S7" s="183"/>
      <c r="T7" s="188" t="s">
        <v>265</v>
      </c>
    </row>
    <row r="8" spans="1:20">
      <c r="A8" s="182"/>
      <c r="B8" s="183"/>
      <c r="C8" s="183"/>
      <c r="D8" s="183"/>
      <c r="E8" s="183"/>
      <c r="F8" s="183"/>
      <c r="G8" s="183"/>
      <c r="H8" s="183"/>
      <c r="I8" s="183"/>
      <c r="J8" s="183"/>
      <c r="K8" s="183"/>
      <c r="L8" s="183"/>
      <c r="M8" s="183"/>
      <c r="N8" s="183"/>
      <c r="O8" s="183"/>
      <c r="P8" s="183"/>
      <c r="Q8" s="183"/>
      <c r="R8" s="1027" t="s">
        <v>266</v>
      </c>
      <c r="S8" s="1027"/>
      <c r="T8" s="184"/>
    </row>
    <row r="9" spans="1:20" ht="30" customHeight="1">
      <c r="A9" s="1025"/>
      <c r="B9" s="1028"/>
      <c r="C9" s="1028"/>
      <c r="D9" s="1028"/>
      <c r="E9" s="1028"/>
      <c r="F9" s="1028"/>
      <c r="G9" s="1028"/>
      <c r="H9" s="1028"/>
      <c r="I9" s="1028"/>
      <c r="J9" s="1028"/>
      <c r="K9" s="1028"/>
      <c r="L9" s="1028"/>
      <c r="M9" s="1028"/>
      <c r="N9" s="1028"/>
      <c r="O9" s="1028"/>
      <c r="P9" s="1028"/>
      <c r="Q9" s="1028"/>
      <c r="R9" s="1015"/>
      <c r="S9" s="1015"/>
      <c r="T9" s="184"/>
    </row>
    <row r="10" spans="1:20" ht="44.25" customHeight="1">
      <c r="A10" s="1025"/>
      <c r="B10" s="1021"/>
      <c r="C10" s="1021"/>
      <c r="D10" s="1021"/>
      <c r="E10" s="1021"/>
      <c r="F10" s="1021"/>
      <c r="G10" s="1021"/>
      <c r="H10" s="1021"/>
      <c r="I10" s="1021"/>
      <c r="J10" s="1021"/>
      <c r="K10" s="1021"/>
      <c r="L10" s="1021"/>
      <c r="M10" s="1021"/>
      <c r="N10" s="1021"/>
      <c r="O10" s="1021"/>
      <c r="P10" s="1021"/>
      <c r="Q10" s="1021"/>
      <c r="R10" s="1015"/>
      <c r="S10" s="1015"/>
      <c r="T10" s="184"/>
    </row>
    <row r="11" spans="1:20" ht="30" customHeight="1">
      <c r="A11" s="1025"/>
      <c r="B11" s="1021"/>
      <c r="C11" s="1021"/>
      <c r="D11" s="1021"/>
      <c r="E11" s="1021"/>
      <c r="F11" s="1021"/>
      <c r="G11" s="1021"/>
      <c r="H11" s="1021"/>
      <c r="I11" s="1021"/>
      <c r="J11" s="1021"/>
      <c r="K11" s="1021"/>
      <c r="L11" s="1021"/>
      <c r="M11" s="1021"/>
      <c r="N11" s="1021"/>
      <c r="O11" s="1021"/>
      <c r="P11" s="1021"/>
      <c r="Q11" s="1021"/>
      <c r="R11" s="1015"/>
      <c r="S11" s="1015"/>
      <c r="T11" s="184"/>
    </row>
    <row r="12" spans="1:20" ht="44.25" customHeight="1">
      <c r="A12" s="1025"/>
      <c r="B12" s="1021"/>
      <c r="C12" s="1021"/>
      <c r="D12" s="1021"/>
      <c r="E12" s="1021"/>
      <c r="F12" s="1021"/>
      <c r="G12" s="1021"/>
      <c r="H12" s="1021"/>
      <c r="I12" s="1021"/>
      <c r="J12" s="1021"/>
      <c r="K12" s="1021"/>
      <c r="L12" s="1021"/>
      <c r="M12" s="1021"/>
      <c r="N12" s="1021"/>
      <c r="O12" s="1021"/>
      <c r="P12" s="1021"/>
      <c r="Q12" s="1021"/>
      <c r="R12" s="1015"/>
      <c r="S12" s="1015"/>
      <c r="T12" s="184"/>
    </row>
    <row r="13" spans="1:20">
      <c r="A13" s="1025"/>
      <c r="B13" s="1014"/>
      <c r="C13" s="1014"/>
      <c r="D13" s="1014"/>
      <c r="E13" s="1014"/>
      <c r="F13" s="1014"/>
      <c r="G13" s="1014"/>
      <c r="H13" s="1014"/>
      <c r="I13" s="1014"/>
      <c r="J13" s="1014"/>
      <c r="K13" s="1014"/>
      <c r="L13" s="1014"/>
      <c r="M13" s="1014"/>
      <c r="N13" s="1014"/>
      <c r="O13" s="1014"/>
      <c r="P13" s="1014"/>
      <c r="Q13" s="1014"/>
      <c r="R13" s="189"/>
      <c r="S13" s="189"/>
      <c r="T13" s="184"/>
    </row>
    <row r="14" spans="1:20" ht="20.100000000000001" customHeight="1">
      <c r="A14" s="185" t="s">
        <v>267</v>
      </c>
      <c r="B14" s="186"/>
      <c r="C14" s="187"/>
      <c r="D14" s="190"/>
      <c r="E14" s="190"/>
      <c r="F14" s="190"/>
      <c r="G14" s="190"/>
      <c r="H14" s="190"/>
      <c r="I14" s="190"/>
      <c r="J14" s="190"/>
      <c r="K14" s="190"/>
      <c r="L14" s="190"/>
      <c r="M14" s="190"/>
      <c r="N14" s="190"/>
      <c r="O14" s="191"/>
      <c r="P14" s="1015" t="s">
        <v>268</v>
      </c>
      <c r="Q14" s="1015"/>
      <c r="R14" s="192"/>
      <c r="S14" s="190"/>
      <c r="T14" s="193"/>
    </row>
    <row r="15" spans="1:20" ht="20.100000000000001" customHeight="1">
      <c r="A15" s="185" t="s">
        <v>269</v>
      </c>
      <c r="B15" s="187"/>
      <c r="C15" s="194"/>
      <c r="D15" s="190"/>
      <c r="E15" s="190"/>
      <c r="F15" s="190"/>
      <c r="G15" s="190"/>
      <c r="H15" s="190"/>
      <c r="I15" s="190"/>
      <c r="J15" s="190"/>
      <c r="K15" s="190"/>
      <c r="L15" s="190"/>
      <c r="M15" s="190"/>
      <c r="N15" s="190"/>
      <c r="O15" s="191" t="s">
        <v>270</v>
      </c>
      <c r="P15" s="1015" t="s">
        <v>271</v>
      </c>
      <c r="Q15" s="1015"/>
      <c r="R15" s="192"/>
      <c r="S15" s="190"/>
      <c r="T15" s="193"/>
    </row>
    <row r="16" spans="1:20" ht="20.100000000000001" customHeight="1">
      <c r="A16" s="185" t="s">
        <v>272</v>
      </c>
      <c r="B16" s="186"/>
      <c r="C16" s="187"/>
      <c r="D16" s="190"/>
      <c r="E16" s="190"/>
      <c r="F16" s="190"/>
      <c r="G16" s="190"/>
      <c r="H16" s="190"/>
      <c r="I16" s="190"/>
      <c r="J16" s="190"/>
      <c r="K16" s="190"/>
      <c r="L16" s="190"/>
      <c r="M16" s="190"/>
      <c r="N16" s="190"/>
      <c r="O16" s="190"/>
      <c r="P16" s="190"/>
      <c r="Q16" s="190"/>
      <c r="R16" s="190"/>
      <c r="S16" s="190"/>
      <c r="T16" s="193"/>
    </row>
    <row r="17" spans="1:20" ht="20.100000000000001" customHeight="1">
      <c r="A17" s="185" t="s">
        <v>90</v>
      </c>
      <c r="B17" s="186"/>
      <c r="C17" s="187"/>
      <c r="D17" s="1016" t="str">
        <f>"第"&amp;基本情報!B4&amp;"号　"&amp;基本情報!B2</f>
        <v>第号　</v>
      </c>
      <c r="E17" s="1017"/>
      <c r="F17" s="1017"/>
      <c r="G17" s="1017"/>
      <c r="H17" s="1017"/>
      <c r="I17" s="1017"/>
      <c r="J17" s="1017"/>
      <c r="K17" s="1017"/>
      <c r="L17" s="1017"/>
      <c r="M17" s="1017"/>
      <c r="N17" s="1017"/>
      <c r="O17" s="1017"/>
      <c r="P17" s="1017"/>
      <c r="Q17" s="1017"/>
      <c r="R17" s="1017"/>
      <c r="S17" s="1017"/>
      <c r="T17" s="1018"/>
    </row>
    <row r="18" spans="1:20">
      <c r="A18" s="195"/>
      <c r="B18" s="196"/>
      <c r="C18" s="197"/>
      <c r="D18" s="198"/>
      <c r="E18" s="199"/>
      <c r="F18" s="199"/>
      <c r="G18" s="199"/>
      <c r="H18" s="200"/>
      <c r="I18" s="201"/>
      <c r="J18" s="201"/>
      <c r="K18" s="201"/>
      <c r="L18" s="201"/>
      <c r="M18" s="201"/>
      <c r="N18" s="201"/>
      <c r="O18" s="201"/>
      <c r="P18" s="201"/>
      <c r="Q18" s="201"/>
      <c r="R18" s="201"/>
      <c r="S18" s="201"/>
      <c r="T18" s="202"/>
    </row>
    <row r="19" spans="1:20">
      <c r="A19" s="203" t="s">
        <v>273</v>
      </c>
      <c r="B19" s="204"/>
      <c r="C19" s="205"/>
      <c r="D19" s="183"/>
      <c r="E19" s="1019">
        <f>基本情報!B9</f>
        <v>0</v>
      </c>
      <c r="F19" s="1020"/>
      <c r="G19" s="1020"/>
      <c r="H19" s="1020"/>
      <c r="I19" s="206" t="s">
        <v>274</v>
      </c>
      <c r="J19" s="183"/>
      <c r="K19" s="1019">
        <f>基本情報!B11</f>
        <v>0</v>
      </c>
      <c r="L19" s="1020"/>
      <c r="M19" s="1020"/>
      <c r="N19" s="1020"/>
      <c r="O19" s="1020"/>
      <c r="P19" s="206" t="s">
        <v>275</v>
      </c>
      <c r="Q19" s="204"/>
      <c r="R19" s="204"/>
      <c r="S19" s="204"/>
      <c r="T19" s="207"/>
    </row>
    <row r="20" spans="1:20">
      <c r="A20" s="208"/>
      <c r="B20" s="209"/>
      <c r="C20" s="210"/>
      <c r="D20" s="211"/>
      <c r="E20" s="212"/>
      <c r="F20" s="212"/>
      <c r="G20" s="212"/>
      <c r="H20" s="213"/>
      <c r="I20" s="214"/>
      <c r="J20" s="214"/>
      <c r="K20" s="214"/>
      <c r="L20" s="214"/>
      <c r="M20" s="214"/>
      <c r="N20" s="214"/>
      <c r="O20" s="214"/>
      <c r="P20" s="214"/>
      <c r="Q20" s="214"/>
      <c r="R20" s="214"/>
      <c r="S20" s="214"/>
      <c r="T20" s="215"/>
    </row>
    <row r="21" spans="1:20" ht="20.100000000000001" customHeight="1">
      <c r="A21" s="185" t="s">
        <v>276</v>
      </c>
      <c r="B21" s="186"/>
      <c r="C21" s="187"/>
      <c r="D21" s="1006">
        <f>基本情報!B13</f>
        <v>0</v>
      </c>
      <c r="E21" s="1007"/>
      <c r="F21" s="1007"/>
      <c r="G21" s="1007"/>
      <c r="H21" s="1007"/>
      <c r="I21" s="1007"/>
      <c r="J21" s="1007"/>
      <c r="K21" s="1007"/>
      <c r="L21" s="1007"/>
      <c r="M21" s="1007"/>
      <c r="N21" s="1007"/>
      <c r="O21" s="1007"/>
      <c r="P21" s="1007"/>
      <c r="Q21" s="1007"/>
      <c r="R21" s="1007"/>
      <c r="S21" s="1007"/>
      <c r="T21" s="1008"/>
    </row>
    <row r="22" spans="1:20" ht="20.100000000000001" customHeight="1">
      <c r="A22" s="1009" t="s">
        <v>277</v>
      </c>
      <c r="B22" s="216" t="s">
        <v>278</v>
      </c>
      <c r="C22" s="217"/>
      <c r="D22" s="218"/>
      <c r="E22" s="217" t="s">
        <v>279</v>
      </c>
      <c r="F22" s="217"/>
      <c r="G22" s="216" t="s">
        <v>280</v>
      </c>
      <c r="H22" s="218"/>
      <c r="I22" s="217" t="s">
        <v>281</v>
      </c>
      <c r="J22" s="217"/>
      <c r="K22" s="217"/>
      <c r="L22" s="216" t="s">
        <v>282</v>
      </c>
      <c r="M22" s="217"/>
      <c r="N22" s="218"/>
      <c r="O22" s="217" t="s">
        <v>283</v>
      </c>
      <c r="P22" s="217"/>
      <c r="Q22" s="217"/>
      <c r="R22" s="217"/>
      <c r="S22" s="217"/>
      <c r="T22" s="219"/>
    </row>
    <row r="23" spans="1:20" ht="20.100000000000001" customHeight="1">
      <c r="A23" s="1010"/>
      <c r="B23" s="220"/>
      <c r="C23" s="221"/>
      <c r="D23" s="222"/>
      <c r="E23" s="221"/>
      <c r="F23" s="221"/>
      <c r="G23" s="220"/>
      <c r="H23" s="222"/>
      <c r="I23" s="221"/>
      <c r="J23" s="221"/>
      <c r="K23" s="221"/>
      <c r="L23" s="220"/>
      <c r="M23" s="221"/>
      <c r="N23" s="222"/>
      <c r="O23" s="221"/>
      <c r="P23" s="221"/>
      <c r="Q23" s="221"/>
      <c r="R23" s="221"/>
      <c r="S23" s="221"/>
      <c r="T23" s="223"/>
    </row>
    <row r="24" spans="1:20" ht="20.100000000000001" customHeight="1">
      <c r="A24" s="1010"/>
      <c r="B24" s="224"/>
      <c r="C24" s="225"/>
      <c r="D24" s="226"/>
      <c r="E24" s="225"/>
      <c r="F24" s="225"/>
      <c r="G24" s="224"/>
      <c r="H24" s="226"/>
      <c r="I24" s="225"/>
      <c r="J24" s="225"/>
      <c r="K24" s="225"/>
      <c r="L24" s="224"/>
      <c r="M24" s="225"/>
      <c r="N24" s="226"/>
      <c r="O24" s="225"/>
      <c r="P24" s="225"/>
      <c r="Q24" s="225"/>
      <c r="R24" s="225"/>
      <c r="S24" s="225"/>
      <c r="T24" s="227"/>
    </row>
    <row r="25" spans="1:20" ht="20.100000000000001" customHeight="1">
      <c r="A25" s="1011"/>
      <c r="B25" s="224"/>
      <c r="C25" s="225"/>
      <c r="D25" s="226"/>
      <c r="E25" s="225"/>
      <c r="F25" s="225"/>
      <c r="G25" s="224"/>
      <c r="H25" s="226"/>
      <c r="I25" s="225"/>
      <c r="J25" s="225"/>
      <c r="K25" s="225"/>
      <c r="L25" s="224"/>
      <c r="M25" s="225"/>
      <c r="N25" s="226"/>
      <c r="O25" s="225"/>
      <c r="P25" s="225"/>
      <c r="Q25" s="225"/>
      <c r="R25" s="225"/>
      <c r="S25" s="225"/>
      <c r="T25" s="227"/>
    </row>
    <row r="26" spans="1:20" ht="13.5" customHeight="1">
      <c r="A26" s="1009" t="s">
        <v>284</v>
      </c>
      <c r="B26" s="228" t="s">
        <v>285</v>
      </c>
      <c r="C26" s="229"/>
      <c r="D26" s="229"/>
      <c r="E26" s="229"/>
      <c r="F26" s="229"/>
      <c r="G26" s="229"/>
      <c r="H26" s="229"/>
      <c r="I26" s="229"/>
      <c r="J26" s="229"/>
      <c r="K26" s="229"/>
      <c r="L26" s="229"/>
      <c r="M26" s="229"/>
      <c r="N26" s="229"/>
      <c r="O26" s="229"/>
      <c r="P26" s="229"/>
      <c r="Q26" s="229"/>
      <c r="R26" s="229"/>
      <c r="S26" s="229"/>
      <c r="T26" s="230"/>
    </row>
    <row r="27" spans="1:20">
      <c r="A27" s="1010"/>
      <c r="B27" s="231"/>
      <c r="C27" s="232"/>
      <c r="D27" s="232"/>
      <c r="E27" s="232"/>
      <c r="F27" s="232"/>
      <c r="G27" s="232"/>
      <c r="H27" s="232"/>
      <c r="I27" s="232"/>
      <c r="J27" s="232"/>
      <c r="K27" s="232"/>
      <c r="L27" s="232"/>
      <c r="M27" s="232"/>
      <c r="N27" s="232"/>
      <c r="O27" s="232"/>
      <c r="P27" s="232"/>
      <c r="Q27" s="232"/>
      <c r="R27" s="232"/>
      <c r="S27" s="232"/>
      <c r="T27" s="233"/>
    </row>
    <row r="28" spans="1:20">
      <c r="A28" s="1010"/>
      <c r="B28" s="231"/>
      <c r="C28" s="232"/>
      <c r="D28" s="232"/>
      <c r="E28" s="232"/>
      <c r="F28" s="232"/>
      <c r="G28" s="232"/>
      <c r="H28" s="232"/>
      <c r="I28" s="232"/>
      <c r="J28" s="232"/>
      <c r="K28" s="232"/>
      <c r="L28" s="232"/>
      <c r="M28" s="232"/>
      <c r="N28" s="232"/>
      <c r="O28" s="232"/>
      <c r="P28" s="232"/>
      <c r="Q28" s="232"/>
      <c r="R28" s="232"/>
      <c r="S28" s="232"/>
      <c r="T28" s="233"/>
    </row>
    <row r="29" spans="1:20">
      <c r="A29" s="1010"/>
      <c r="B29" s="231"/>
      <c r="C29" s="232"/>
      <c r="D29" s="232"/>
      <c r="E29" s="232"/>
      <c r="F29" s="232"/>
      <c r="G29" s="232"/>
      <c r="H29" s="232"/>
      <c r="I29" s="232"/>
      <c r="J29" s="232"/>
      <c r="K29" s="232"/>
      <c r="L29" s="232"/>
      <c r="M29" s="232"/>
      <c r="N29" s="232"/>
      <c r="O29" s="232"/>
      <c r="P29" s="232"/>
      <c r="Q29" s="232"/>
      <c r="R29" s="232"/>
      <c r="S29" s="232"/>
      <c r="T29" s="233"/>
    </row>
    <row r="30" spans="1:20">
      <c r="A30" s="1010"/>
      <c r="B30" s="231"/>
      <c r="C30" s="232"/>
      <c r="D30" s="232"/>
      <c r="E30" s="232"/>
      <c r="F30" s="232"/>
      <c r="G30" s="232"/>
      <c r="H30" s="232"/>
      <c r="I30" s="232"/>
      <c r="J30" s="232"/>
      <c r="K30" s="232"/>
      <c r="L30" s="232"/>
      <c r="M30" s="232"/>
      <c r="N30" s="232"/>
      <c r="O30" s="232"/>
      <c r="P30" s="232"/>
      <c r="Q30" s="232"/>
      <c r="R30" s="232"/>
      <c r="S30" s="232"/>
      <c r="T30" s="233"/>
    </row>
    <row r="31" spans="1:20">
      <c r="A31" s="1010"/>
      <c r="B31" s="231"/>
      <c r="C31" s="232"/>
      <c r="D31" s="232"/>
      <c r="E31" s="232"/>
      <c r="F31" s="232"/>
      <c r="G31" s="232"/>
      <c r="H31" s="232"/>
      <c r="I31" s="232"/>
      <c r="J31" s="232"/>
      <c r="K31" s="232"/>
      <c r="L31" s="232"/>
      <c r="M31" s="232"/>
      <c r="N31" s="232"/>
      <c r="O31" s="232"/>
      <c r="P31" s="232"/>
      <c r="Q31" s="232"/>
      <c r="R31" s="232"/>
      <c r="S31" s="232"/>
      <c r="T31" s="233"/>
    </row>
    <row r="32" spans="1:20">
      <c r="A32" s="1010"/>
      <c r="B32" s="231"/>
      <c r="C32" s="232"/>
      <c r="D32" s="232"/>
      <c r="E32" s="232"/>
      <c r="F32" s="232"/>
      <c r="G32" s="232"/>
      <c r="H32" s="232"/>
      <c r="I32" s="232"/>
      <c r="J32" s="232"/>
      <c r="K32" s="232"/>
      <c r="L32" s="232"/>
      <c r="M32" s="232"/>
      <c r="N32" s="232"/>
      <c r="O32" s="232"/>
      <c r="P32" s="232"/>
      <c r="Q32" s="232"/>
      <c r="R32" s="232"/>
      <c r="S32" s="232"/>
      <c r="T32" s="233"/>
    </row>
    <row r="33" spans="1:20">
      <c r="A33" s="1010"/>
      <c r="B33" s="231"/>
      <c r="C33" s="232"/>
      <c r="D33" s="232"/>
      <c r="E33" s="232"/>
      <c r="F33" s="232"/>
      <c r="G33" s="232"/>
      <c r="H33" s="232"/>
      <c r="I33" s="232"/>
      <c r="J33" s="232"/>
      <c r="K33" s="232"/>
      <c r="L33" s="232"/>
      <c r="M33" s="232"/>
      <c r="N33" s="232"/>
      <c r="O33" s="232"/>
      <c r="P33" s="232"/>
      <c r="Q33" s="232"/>
      <c r="R33" s="232"/>
      <c r="S33" s="232"/>
      <c r="T33" s="233"/>
    </row>
    <row r="34" spans="1:20">
      <c r="A34" s="1010"/>
      <c r="B34" s="231"/>
      <c r="C34" s="232"/>
      <c r="D34" s="232"/>
      <c r="E34" s="232"/>
      <c r="F34" s="232"/>
      <c r="G34" s="232"/>
      <c r="H34" s="232"/>
      <c r="I34" s="232"/>
      <c r="J34" s="232"/>
      <c r="K34" s="232"/>
      <c r="L34" s="232"/>
      <c r="M34" s="232"/>
      <c r="N34" s="232"/>
      <c r="O34" s="232"/>
      <c r="P34" s="232"/>
      <c r="Q34" s="232"/>
      <c r="R34" s="232"/>
      <c r="S34" s="232"/>
      <c r="T34" s="233"/>
    </row>
    <row r="35" spans="1:20">
      <c r="A35" s="1010"/>
      <c r="B35" s="231"/>
      <c r="C35" s="232"/>
      <c r="D35" s="232"/>
      <c r="E35" s="232"/>
      <c r="F35" s="232"/>
      <c r="G35" s="232"/>
      <c r="H35" s="232"/>
      <c r="I35" s="232"/>
      <c r="J35" s="232"/>
      <c r="K35" s="232"/>
      <c r="L35" s="232"/>
      <c r="M35" s="232"/>
      <c r="N35" s="232"/>
      <c r="O35" s="232"/>
      <c r="P35" s="232"/>
      <c r="Q35" s="232"/>
      <c r="R35" s="232"/>
      <c r="S35" s="232"/>
      <c r="T35" s="233"/>
    </row>
    <row r="36" spans="1:20">
      <c r="A36" s="1010"/>
      <c r="B36" s="231"/>
      <c r="C36" s="232"/>
      <c r="D36" s="232"/>
      <c r="E36" s="232"/>
      <c r="F36" s="232"/>
      <c r="G36" s="232"/>
      <c r="H36" s="232"/>
      <c r="I36" s="232"/>
      <c r="J36" s="232"/>
      <c r="K36" s="232"/>
      <c r="L36" s="232"/>
      <c r="M36" s="232"/>
      <c r="N36" s="232"/>
      <c r="O36" s="232"/>
      <c r="P36" s="232"/>
      <c r="Q36" s="232"/>
      <c r="R36" s="232"/>
      <c r="S36" s="232"/>
      <c r="T36" s="233"/>
    </row>
    <row r="37" spans="1:20">
      <c r="A37" s="1011"/>
      <c r="B37" s="234"/>
      <c r="C37" s="235"/>
      <c r="D37" s="235"/>
      <c r="E37" s="235"/>
      <c r="F37" s="235"/>
      <c r="G37" s="235"/>
      <c r="H37" s="235"/>
      <c r="I37" s="235"/>
      <c r="J37" s="235"/>
      <c r="K37" s="235"/>
      <c r="L37" s="235"/>
      <c r="M37" s="235"/>
      <c r="N37" s="235"/>
      <c r="O37" s="235"/>
      <c r="P37" s="235"/>
      <c r="Q37" s="235"/>
      <c r="R37" s="235"/>
      <c r="S37" s="235"/>
      <c r="T37" s="236"/>
    </row>
    <row r="38" spans="1:20">
      <c r="A38" s="1009" t="s">
        <v>286</v>
      </c>
      <c r="B38" s="228"/>
      <c r="C38" s="229"/>
      <c r="D38" s="229"/>
      <c r="E38" s="229"/>
      <c r="F38" s="229"/>
      <c r="G38" s="229"/>
      <c r="H38" s="229"/>
      <c r="I38" s="229"/>
      <c r="J38" s="229"/>
      <c r="K38" s="229"/>
      <c r="L38" s="229"/>
      <c r="M38" s="229"/>
      <c r="N38" s="229"/>
      <c r="O38" s="229"/>
      <c r="P38" s="229"/>
      <c r="Q38" s="229"/>
      <c r="R38" s="229"/>
      <c r="S38" s="229"/>
      <c r="T38" s="230"/>
    </row>
    <row r="39" spans="1:20" ht="13.5" customHeight="1">
      <c r="A39" s="1010"/>
      <c r="B39" s="231" t="s">
        <v>287</v>
      </c>
      <c r="C39" s="232"/>
      <c r="D39" s="232"/>
      <c r="E39" s="232"/>
      <c r="F39" s="232"/>
      <c r="G39" s="232"/>
      <c r="H39" s="232"/>
      <c r="I39" s="232"/>
      <c r="J39" s="232"/>
      <c r="K39" s="232"/>
      <c r="L39" s="232"/>
      <c r="M39" s="232"/>
      <c r="N39" s="232"/>
      <c r="O39" s="232"/>
      <c r="P39" s="232"/>
      <c r="Q39" s="232"/>
      <c r="R39" s="232"/>
      <c r="S39" s="232"/>
      <c r="T39" s="233"/>
    </row>
    <row r="40" spans="1:20" ht="13.5" customHeight="1">
      <c r="A40" s="1010"/>
      <c r="B40" s="231" t="s">
        <v>288</v>
      </c>
      <c r="C40" s="232"/>
      <c r="D40" s="232"/>
      <c r="E40" s="232"/>
      <c r="F40" s="232"/>
      <c r="G40" s="232"/>
      <c r="H40" s="232"/>
      <c r="I40" s="232"/>
      <c r="J40" s="232"/>
      <c r="K40" s="232"/>
      <c r="L40" s="232"/>
      <c r="M40" s="232"/>
      <c r="N40" s="232"/>
      <c r="O40" s="232"/>
      <c r="P40" s="232"/>
      <c r="Q40" s="232"/>
      <c r="R40" s="232"/>
      <c r="S40" s="232"/>
      <c r="T40" s="233"/>
    </row>
    <row r="41" spans="1:20" ht="13.5" customHeight="1">
      <c r="A41" s="1010"/>
      <c r="B41" s="231" t="s">
        <v>289</v>
      </c>
      <c r="C41" s="232"/>
      <c r="D41" s="232"/>
      <c r="E41" s="232"/>
      <c r="F41" s="232"/>
      <c r="G41" s="232"/>
      <c r="H41" s="232"/>
      <c r="I41" s="232"/>
      <c r="J41" s="232"/>
      <c r="K41" s="232"/>
      <c r="L41" s="232"/>
      <c r="M41" s="232"/>
      <c r="N41" s="232"/>
      <c r="O41" s="232"/>
      <c r="P41" s="232"/>
      <c r="Q41" s="232"/>
      <c r="R41" s="232"/>
      <c r="S41" s="232"/>
      <c r="T41" s="233"/>
    </row>
    <row r="42" spans="1:20" ht="13.5" customHeight="1">
      <c r="A42" s="1010"/>
      <c r="B42" s="231" t="s">
        <v>290</v>
      </c>
      <c r="C42" s="232"/>
      <c r="D42" s="232"/>
      <c r="E42" s="232"/>
      <c r="F42" s="232"/>
      <c r="G42" s="232"/>
      <c r="H42" s="232"/>
      <c r="I42" s="232"/>
      <c r="J42" s="232"/>
      <c r="K42" s="232"/>
      <c r="L42" s="232"/>
      <c r="M42" s="232"/>
      <c r="N42" s="232"/>
      <c r="O42" s="232"/>
      <c r="P42" s="232"/>
      <c r="Q42" s="232"/>
      <c r="R42" s="232"/>
      <c r="S42" s="232"/>
      <c r="T42" s="233"/>
    </row>
    <row r="43" spans="1:20" ht="13.5" customHeight="1">
      <c r="A43" s="1010"/>
      <c r="B43" s="231" t="s">
        <v>291</v>
      </c>
      <c r="C43" s="232"/>
      <c r="D43" s="232"/>
      <c r="E43" s="232"/>
      <c r="F43" s="232"/>
      <c r="G43" s="232"/>
      <c r="H43" s="232"/>
      <c r="I43" s="232"/>
      <c r="J43" s="232"/>
      <c r="K43" s="232"/>
      <c r="L43" s="232"/>
      <c r="M43" s="232"/>
      <c r="N43" s="232"/>
      <c r="O43" s="232"/>
      <c r="P43" s="232"/>
      <c r="Q43" s="232"/>
      <c r="R43" s="232"/>
      <c r="S43" s="232"/>
      <c r="T43" s="233"/>
    </row>
    <row r="44" spans="1:20" ht="13.5" customHeight="1">
      <c r="A44" s="1010"/>
      <c r="B44" s="231"/>
      <c r="C44" s="232"/>
      <c r="D44" s="232"/>
      <c r="E44" s="232"/>
      <c r="F44" s="232"/>
      <c r="G44" s="232"/>
      <c r="H44" s="232"/>
      <c r="I44" s="232"/>
      <c r="J44" s="232"/>
      <c r="K44" s="232"/>
      <c r="L44" s="232"/>
      <c r="M44" s="232"/>
      <c r="N44" s="232"/>
      <c r="O44" s="232"/>
      <c r="P44" s="232"/>
      <c r="Q44" s="232"/>
      <c r="R44" s="232"/>
      <c r="S44" s="232"/>
      <c r="T44" s="233"/>
    </row>
    <row r="45" spans="1:20" ht="13.5" customHeight="1">
      <c r="A45" s="1010"/>
      <c r="B45" s="231"/>
      <c r="C45" s="232"/>
      <c r="D45" s="232"/>
      <c r="E45" s="232"/>
      <c r="F45" s="232"/>
      <c r="G45" s="232"/>
      <c r="H45" s="232"/>
      <c r="I45" s="232"/>
      <c r="J45" s="232"/>
      <c r="K45" s="232"/>
      <c r="L45" s="232"/>
      <c r="M45" s="232"/>
      <c r="N45" s="232"/>
      <c r="O45" s="232"/>
      <c r="P45" s="232"/>
      <c r="Q45" s="232"/>
      <c r="R45" s="232"/>
      <c r="S45" s="232"/>
      <c r="T45" s="233"/>
    </row>
    <row r="46" spans="1:20" ht="14.25" customHeight="1" thickBot="1">
      <c r="A46" s="1012"/>
      <c r="B46" s="237"/>
      <c r="C46" s="238"/>
      <c r="D46" s="238"/>
      <c r="E46" s="238"/>
      <c r="F46" s="238"/>
      <c r="G46" s="238"/>
      <c r="H46" s="238"/>
      <c r="I46" s="238"/>
      <c r="J46" s="238"/>
      <c r="K46" s="238"/>
      <c r="L46" s="238"/>
      <c r="M46" s="238"/>
      <c r="N46" s="238"/>
      <c r="O46" s="238"/>
      <c r="P46" s="238"/>
      <c r="Q46" s="238"/>
      <c r="R46" s="238"/>
      <c r="S46" s="238"/>
      <c r="T46" s="239"/>
    </row>
    <row r="47" spans="1:20">
      <c r="A47" s="176" t="s">
        <v>292</v>
      </c>
      <c r="B47" s="176" t="s">
        <v>293</v>
      </c>
    </row>
    <row r="48" spans="1:20">
      <c r="B48" s="1013" t="s">
        <v>294</v>
      </c>
      <c r="C48" s="1013"/>
      <c r="D48" s="1013"/>
      <c r="E48" s="1013"/>
      <c r="F48" s="1013"/>
      <c r="G48" s="1013"/>
      <c r="H48" s="1013"/>
      <c r="I48" s="1013"/>
      <c r="J48" s="1013"/>
      <c r="K48" s="1013"/>
      <c r="L48" s="1013"/>
      <c r="M48" s="1013"/>
      <c r="N48" s="1013"/>
      <c r="O48" s="1013"/>
      <c r="P48" s="1013"/>
      <c r="Q48" s="1013"/>
      <c r="R48" s="1013"/>
      <c r="S48" s="1013"/>
      <c r="T48" s="1013"/>
    </row>
    <row r="49" spans="2:20">
      <c r="B49" s="1013"/>
      <c r="C49" s="1013"/>
      <c r="D49" s="1013"/>
      <c r="E49" s="1013"/>
      <c r="F49" s="1013"/>
      <c r="G49" s="1013"/>
      <c r="H49" s="1013"/>
      <c r="I49" s="1013"/>
      <c r="J49" s="1013"/>
      <c r="K49" s="1013"/>
      <c r="L49" s="1013"/>
      <c r="M49" s="1013"/>
      <c r="N49" s="1013"/>
      <c r="O49" s="1013"/>
      <c r="P49" s="1013"/>
      <c r="Q49" s="1013"/>
      <c r="R49" s="1013"/>
      <c r="S49" s="1013"/>
      <c r="T49" s="1013"/>
    </row>
  </sheetData>
  <mergeCells count="53">
    <mergeCell ref="A2:T2"/>
    <mergeCell ref="A4:T4"/>
    <mergeCell ref="R8:S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B13:C13"/>
    <mergeCell ref="D13:E13"/>
    <mergeCell ref="F13:G13"/>
    <mergeCell ref="H13:I13"/>
    <mergeCell ref="J13:L13"/>
    <mergeCell ref="P13:Q13"/>
    <mergeCell ref="P14:Q14"/>
    <mergeCell ref="P15:Q15"/>
    <mergeCell ref="D17:T17"/>
    <mergeCell ref="E19:H19"/>
    <mergeCell ref="K19:O19"/>
    <mergeCell ref="M13:O13"/>
    <mergeCell ref="D21:T21"/>
    <mergeCell ref="A22:A25"/>
    <mergeCell ref="A26:A37"/>
    <mergeCell ref="A38:A46"/>
    <mergeCell ref="B48:T49"/>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Y46"/>
  <sheetViews>
    <sheetView showZeros="0" view="pageBreakPreview" zoomScale="95" zoomScaleNormal="95" zoomScaleSheetLayoutView="95" workbookViewId="0"/>
  </sheetViews>
  <sheetFormatPr defaultColWidth="3.25" defaultRowHeight="13.5"/>
  <cols>
    <col min="1" max="16384" width="3.25" style="136"/>
  </cols>
  <sheetData>
    <row r="1" spans="1:25">
      <c r="A1" s="134" t="s">
        <v>295</v>
      </c>
      <c r="B1" s="134"/>
      <c r="C1" s="134"/>
      <c r="D1" s="134"/>
      <c r="E1" s="134"/>
      <c r="F1" s="134"/>
      <c r="G1" s="134"/>
      <c r="H1" s="134"/>
      <c r="I1" s="134"/>
      <c r="J1" s="134"/>
      <c r="K1" s="134"/>
      <c r="L1" s="134"/>
      <c r="M1" s="134"/>
      <c r="N1" s="134"/>
      <c r="O1" s="134"/>
      <c r="P1" s="134"/>
      <c r="Q1" s="134"/>
      <c r="R1" s="134"/>
      <c r="S1" s="134"/>
      <c r="T1" s="134"/>
      <c r="U1" s="134"/>
      <c r="V1" s="134"/>
      <c r="W1" s="134"/>
      <c r="X1" s="134"/>
      <c r="Y1" s="134"/>
    </row>
    <row r="2" spans="1:25" ht="26.1" customHeight="1">
      <c r="A2" s="1040" t="s">
        <v>296</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row>
    <row r="3" spans="1:25" ht="26.1"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row>
    <row r="4" spans="1:25" ht="30" customHeight="1">
      <c r="A4" s="910" t="s">
        <v>77</v>
      </c>
      <c r="B4" s="910"/>
      <c r="C4" s="1041" t="str">
        <f>"第"&amp;基本情報!B4&amp;"号　"&amp;基本情報!B2</f>
        <v>第号　</v>
      </c>
      <c r="D4" s="1041"/>
      <c r="E4" s="1041"/>
      <c r="F4" s="1041"/>
      <c r="G4" s="1041"/>
      <c r="H4" s="1041"/>
      <c r="I4" s="1041"/>
      <c r="J4" s="1041"/>
      <c r="K4" s="1041"/>
      <c r="L4" s="1041"/>
      <c r="M4" s="1041"/>
      <c r="N4" s="1041"/>
      <c r="O4" s="1041"/>
      <c r="P4" s="1041"/>
      <c r="Q4" s="1041"/>
      <c r="R4" s="1041"/>
      <c r="S4" s="1041"/>
      <c r="T4" s="1041"/>
      <c r="U4" s="1041"/>
      <c r="V4" s="1041"/>
      <c r="W4" s="1041"/>
      <c r="X4" s="1041"/>
      <c r="Y4" s="1041"/>
    </row>
    <row r="5" spans="1:25" ht="30" customHeight="1">
      <c r="A5" s="910" t="s">
        <v>297</v>
      </c>
      <c r="B5" s="910"/>
      <c r="C5" s="1036">
        <f>基本情報!B9</f>
        <v>0</v>
      </c>
      <c r="D5" s="1037"/>
      <c r="E5" s="1037"/>
      <c r="F5" s="1037"/>
      <c r="G5" s="1037"/>
      <c r="H5" s="1037"/>
      <c r="I5" s="1037"/>
      <c r="J5" s="1037"/>
      <c r="K5" s="1037"/>
      <c r="L5" s="1037"/>
      <c r="M5" s="1037"/>
      <c r="N5" s="241" t="s">
        <v>298</v>
      </c>
      <c r="O5" s="1037">
        <f>基本情報!B11</f>
        <v>0</v>
      </c>
      <c r="P5" s="1037"/>
      <c r="Q5" s="1037"/>
      <c r="R5" s="1037"/>
      <c r="S5" s="1037"/>
      <c r="T5" s="1037"/>
      <c r="U5" s="1037"/>
      <c r="V5" s="1037"/>
      <c r="W5" s="1037"/>
      <c r="X5" s="1037"/>
      <c r="Y5" s="1039"/>
    </row>
    <row r="6" spans="1:25" ht="30" customHeight="1">
      <c r="A6" s="910" t="s">
        <v>299</v>
      </c>
      <c r="B6" s="910"/>
      <c r="C6" s="1036"/>
      <c r="D6" s="1037"/>
      <c r="E6" s="1037"/>
      <c r="F6" s="1037"/>
      <c r="G6" s="1037"/>
      <c r="H6" s="1037"/>
      <c r="I6" s="1037"/>
      <c r="J6" s="1037"/>
      <c r="K6" s="1037"/>
      <c r="L6" s="1037"/>
      <c r="M6" s="1037"/>
      <c r="N6" s="242" t="s">
        <v>300</v>
      </c>
      <c r="O6" s="1038"/>
      <c r="P6" s="1038"/>
      <c r="Q6" s="242" t="s">
        <v>301</v>
      </c>
      <c r="R6" s="242"/>
      <c r="S6" s="242"/>
      <c r="T6" s="242"/>
      <c r="U6" s="242"/>
      <c r="V6" s="242"/>
      <c r="W6" s="242"/>
      <c r="X6" s="242"/>
      <c r="Y6" s="243"/>
    </row>
    <row r="7" spans="1:25" ht="30" customHeight="1">
      <c r="A7" s="910" t="s">
        <v>302</v>
      </c>
      <c r="B7" s="910"/>
      <c r="C7" s="910"/>
      <c r="D7" s="910"/>
      <c r="E7" s="910"/>
      <c r="F7" s="910"/>
      <c r="G7" s="931" t="s">
        <v>303</v>
      </c>
      <c r="H7" s="910"/>
      <c r="I7" s="910"/>
      <c r="J7" s="910"/>
      <c r="K7" s="910"/>
      <c r="L7" s="910"/>
      <c r="M7" s="910"/>
      <c r="N7" s="910" t="s">
        <v>304</v>
      </c>
      <c r="O7" s="910"/>
      <c r="P7" s="910"/>
      <c r="Q7" s="910"/>
      <c r="R7" s="910"/>
      <c r="S7" s="910"/>
      <c r="T7" s="910" t="s">
        <v>305</v>
      </c>
      <c r="U7" s="910"/>
      <c r="V7" s="910"/>
      <c r="W7" s="910"/>
      <c r="X7" s="910"/>
      <c r="Y7" s="910"/>
    </row>
    <row r="8" spans="1:25" ht="30" customHeight="1">
      <c r="A8" s="986"/>
      <c r="B8" s="986"/>
      <c r="C8" s="986"/>
      <c r="D8" s="986"/>
      <c r="E8" s="986"/>
      <c r="F8" s="986"/>
      <c r="G8" s="986"/>
      <c r="H8" s="986"/>
      <c r="I8" s="986"/>
      <c r="J8" s="986"/>
      <c r="K8" s="986"/>
      <c r="L8" s="986"/>
      <c r="M8" s="986"/>
      <c r="N8" s="986"/>
      <c r="O8" s="986"/>
      <c r="P8" s="986"/>
      <c r="Q8" s="986"/>
      <c r="R8" s="986"/>
      <c r="S8" s="986"/>
      <c r="T8" s="986"/>
      <c r="U8" s="986"/>
      <c r="V8" s="986"/>
      <c r="W8" s="986"/>
      <c r="X8" s="986"/>
      <c r="Y8" s="986"/>
    </row>
    <row r="9" spans="1:25" ht="30" customHeight="1">
      <c r="A9" s="986"/>
      <c r="B9" s="986"/>
      <c r="C9" s="986"/>
      <c r="D9" s="986"/>
      <c r="E9" s="986"/>
      <c r="F9" s="986"/>
      <c r="G9" s="986"/>
      <c r="H9" s="986"/>
      <c r="I9" s="986"/>
      <c r="J9" s="986"/>
      <c r="K9" s="986"/>
      <c r="L9" s="986"/>
      <c r="M9" s="986"/>
      <c r="N9" s="986"/>
      <c r="O9" s="986"/>
      <c r="P9" s="986"/>
      <c r="Q9" s="986"/>
      <c r="R9" s="986"/>
      <c r="S9" s="986"/>
      <c r="T9" s="986"/>
      <c r="U9" s="986"/>
      <c r="V9" s="986"/>
      <c r="W9" s="986"/>
      <c r="X9" s="986"/>
      <c r="Y9" s="986"/>
    </row>
    <row r="10" spans="1:25" ht="30" customHeight="1">
      <c r="A10" s="986"/>
      <c r="B10" s="986"/>
      <c r="C10" s="986"/>
      <c r="D10" s="986"/>
      <c r="E10" s="986"/>
      <c r="F10" s="986"/>
      <c r="G10" s="986"/>
      <c r="H10" s="986"/>
      <c r="I10" s="986"/>
      <c r="J10" s="986"/>
      <c r="K10" s="986"/>
      <c r="L10" s="986"/>
      <c r="M10" s="986"/>
      <c r="N10" s="986"/>
      <c r="O10" s="986"/>
      <c r="P10" s="986"/>
      <c r="Q10" s="986"/>
      <c r="R10" s="986"/>
      <c r="S10" s="986"/>
      <c r="T10" s="986"/>
      <c r="U10" s="986"/>
      <c r="V10" s="986"/>
      <c r="W10" s="986"/>
      <c r="X10" s="986"/>
      <c r="Y10" s="986"/>
    </row>
    <row r="11" spans="1:25" ht="30" customHeight="1">
      <c r="A11" s="986"/>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row>
    <row r="12" spans="1:25" ht="30" customHeight="1">
      <c r="A12" s="986"/>
      <c r="B12" s="986"/>
      <c r="C12" s="986"/>
      <c r="D12" s="986"/>
      <c r="E12" s="986"/>
      <c r="F12" s="986"/>
      <c r="G12" s="986"/>
      <c r="H12" s="986"/>
      <c r="I12" s="986"/>
      <c r="J12" s="986"/>
      <c r="K12" s="986"/>
      <c r="L12" s="986"/>
      <c r="M12" s="986"/>
      <c r="N12" s="986"/>
      <c r="O12" s="986"/>
      <c r="P12" s="986"/>
      <c r="Q12" s="986"/>
      <c r="R12" s="986"/>
      <c r="S12" s="986"/>
      <c r="T12" s="986"/>
      <c r="U12" s="986"/>
      <c r="V12" s="986"/>
      <c r="W12" s="986"/>
      <c r="X12" s="986"/>
      <c r="Y12" s="986"/>
    </row>
    <row r="13" spans="1:25" ht="30" customHeight="1">
      <c r="A13" s="986"/>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row>
    <row r="14" spans="1:25" ht="30" customHeight="1">
      <c r="A14" s="986"/>
      <c r="B14" s="986"/>
      <c r="C14" s="986"/>
      <c r="D14" s="986"/>
      <c r="E14" s="986"/>
      <c r="F14" s="986"/>
      <c r="G14" s="986"/>
      <c r="H14" s="986"/>
      <c r="I14" s="986"/>
      <c r="J14" s="986"/>
      <c r="K14" s="986"/>
      <c r="L14" s="986"/>
      <c r="M14" s="986"/>
      <c r="N14" s="986"/>
      <c r="O14" s="986"/>
      <c r="P14" s="986"/>
      <c r="Q14" s="986"/>
      <c r="R14" s="986"/>
      <c r="S14" s="986"/>
      <c r="T14" s="986"/>
      <c r="U14" s="986"/>
      <c r="V14" s="986"/>
      <c r="W14" s="986"/>
      <c r="X14" s="986"/>
      <c r="Y14" s="986"/>
    </row>
    <row r="15" spans="1:25" ht="30" customHeight="1">
      <c r="A15" s="986"/>
      <c r="B15" s="986"/>
      <c r="C15" s="986"/>
      <c r="D15" s="986"/>
      <c r="E15" s="986"/>
      <c r="F15" s="986"/>
      <c r="G15" s="986"/>
      <c r="H15" s="986"/>
      <c r="I15" s="986"/>
      <c r="J15" s="986"/>
      <c r="K15" s="986"/>
      <c r="L15" s="986"/>
      <c r="M15" s="986"/>
      <c r="N15" s="986"/>
      <c r="O15" s="986"/>
      <c r="P15" s="986"/>
      <c r="Q15" s="986"/>
      <c r="R15" s="986"/>
      <c r="S15" s="986"/>
      <c r="T15" s="986"/>
      <c r="U15" s="986"/>
      <c r="V15" s="986"/>
      <c r="W15" s="986"/>
      <c r="X15" s="986"/>
      <c r="Y15" s="986"/>
    </row>
    <row r="16" spans="1:25" ht="30" customHeight="1">
      <c r="A16" s="986"/>
      <c r="B16" s="986"/>
      <c r="C16" s="986"/>
      <c r="D16" s="986"/>
      <c r="E16" s="986"/>
      <c r="F16" s="986"/>
      <c r="G16" s="986"/>
      <c r="H16" s="986"/>
      <c r="I16" s="986"/>
      <c r="J16" s="986"/>
      <c r="K16" s="986"/>
      <c r="L16" s="986"/>
      <c r="M16" s="986"/>
      <c r="N16" s="986"/>
      <c r="O16" s="986"/>
      <c r="P16" s="986"/>
      <c r="Q16" s="986"/>
      <c r="R16" s="986"/>
      <c r="S16" s="986"/>
      <c r="T16" s="986"/>
      <c r="U16" s="986"/>
      <c r="V16" s="986"/>
      <c r="W16" s="986"/>
      <c r="X16" s="986"/>
      <c r="Y16" s="986"/>
    </row>
    <row r="17" spans="1:25" ht="30" customHeight="1">
      <c r="A17" s="986"/>
      <c r="B17" s="986"/>
      <c r="C17" s="986"/>
      <c r="D17" s="986"/>
      <c r="E17" s="986"/>
      <c r="F17" s="986"/>
      <c r="G17" s="986"/>
      <c r="H17" s="986"/>
      <c r="I17" s="986"/>
      <c r="J17" s="986"/>
      <c r="K17" s="986"/>
      <c r="L17" s="986"/>
      <c r="M17" s="986"/>
      <c r="N17" s="986"/>
      <c r="O17" s="986"/>
      <c r="P17" s="986"/>
      <c r="Q17" s="986"/>
      <c r="R17" s="986"/>
      <c r="S17" s="986"/>
      <c r="T17" s="986"/>
      <c r="U17" s="986"/>
      <c r="V17" s="986"/>
      <c r="W17" s="986"/>
      <c r="X17" s="986"/>
      <c r="Y17" s="986"/>
    </row>
    <row r="18" spans="1:25" ht="30" customHeight="1">
      <c r="A18" s="986"/>
      <c r="B18" s="986"/>
      <c r="C18" s="986"/>
      <c r="D18" s="986"/>
      <c r="E18" s="986"/>
      <c r="F18" s="986"/>
      <c r="G18" s="986"/>
      <c r="H18" s="986"/>
      <c r="I18" s="986"/>
      <c r="J18" s="986"/>
      <c r="K18" s="986"/>
      <c r="L18" s="986"/>
      <c r="M18" s="986"/>
      <c r="N18" s="986"/>
      <c r="O18" s="986"/>
      <c r="P18" s="986"/>
      <c r="Q18" s="986"/>
      <c r="R18" s="986"/>
      <c r="S18" s="986"/>
      <c r="T18" s="986"/>
      <c r="U18" s="986"/>
      <c r="V18" s="986"/>
      <c r="W18" s="986"/>
      <c r="X18" s="986"/>
      <c r="Y18" s="986"/>
    </row>
    <row r="19" spans="1:25" ht="30" customHeight="1">
      <c r="A19" s="153" t="s">
        <v>306</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5"/>
    </row>
    <row r="20" spans="1:25">
      <c r="A20" s="1030"/>
      <c r="B20" s="1031"/>
      <c r="C20" s="1031"/>
      <c r="D20" s="1031"/>
      <c r="E20" s="1031"/>
      <c r="F20" s="1031"/>
      <c r="G20" s="1031"/>
      <c r="H20" s="1031"/>
      <c r="I20" s="1031"/>
      <c r="J20" s="1031"/>
      <c r="K20" s="1031"/>
      <c r="L20" s="1031"/>
      <c r="M20" s="1031"/>
      <c r="N20" s="1031"/>
      <c r="O20" s="1031"/>
      <c r="P20" s="1031"/>
      <c r="Q20" s="1031"/>
      <c r="R20" s="1031"/>
      <c r="S20" s="1031"/>
      <c r="T20" s="1031"/>
      <c r="U20" s="1031"/>
      <c r="V20" s="1031"/>
      <c r="W20" s="1031"/>
      <c r="X20" s="1031"/>
      <c r="Y20" s="1032"/>
    </row>
    <row r="21" spans="1:25">
      <c r="A21" s="1030"/>
      <c r="B21" s="1031"/>
      <c r="C21" s="1031"/>
      <c r="D21" s="1031"/>
      <c r="E21" s="1031"/>
      <c r="F21" s="1031"/>
      <c r="G21" s="1031"/>
      <c r="H21" s="1031"/>
      <c r="I21" s="1031"/>
      <c r="J21" s="1031"/>
      <c r="K21" s="1031"/>
      <c r="L21" s="1031"/>
      <c r="M21" s="1031"/>
      <c r="N21" s="1031"/>
      <c r="O21" s="1031"/>
      <c r="P21" s="1031"/>
      <c r="Q21" s="1031"/>
      <c r="R21" s="1031"/>
      <c r="S21" s="1031"/>
      <c r="T21" s="1031"/>
      <c r="U21" s="1031"/>
      <c r="V21" s="1031"/>
      <c r="W21" s="1031"/>
      <c r="X21" s="1031"/>
      <c r="Y21" s="1032"/>
    </row>
    <row r="22" spans="1:25">
      <c r="A22" s="1030"/>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2"/>
    </row>
    <row r="23" spans="1:25">
      <c r="A23" s="1030"/>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2"/>
    </row>
    <row r="24" spans="1:25">
      <c r="A24" s="1030"/>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2"/>
    </row>
    <row r="25" spans="1:25">
      <c r="A25" s="1033"/>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5"/>
    </row>
    <row r="26" spans="1:25">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row>
    <row r="27" spans="1:25">
      <c r="A27" s="134"/>
      <c r="B27" s="134"/>
      <c r="C27" s="134"/>
      <c r="D27" s="134"/>
      <c r="E27" s="134"/>
      <c r="F27" s="134"/>
      <c r="G27" s="931" t="s">
        <v>307</v>
      </c>
      <c r="H27" s="910"/>
      <c r="I27" s="910"/>
      <c r="J27" s="931" t="s">
        <v>308</v>
      </c>
      <c r="K27" s="910"/>
      <c r="L27" s="910"/>
      <c r="M27" s="931" t="s">
        <v>228</v>
      </c>
      <c r="N27" s="910"/>
      <c r="O27" s="910"/>
      <c r="P27" s="1029"/>
      <c r="Q27" s="912"/>
      <c r="R27" s="913"/>
      <c r="S27" s="134"/>
      <c r="T27" s="931" t="s">
        <v>229</v>
      </c>
      <c r="U27" s="910"/>
      <c r="V27" s="910"/>
      <c r="W27" s="931" t="s">
        <v>309</v>
      </c>
      <c r="X27" s="910"/>
      <c r="Y27" s="910"/>
    </row>
    <row r="28" spans="1:25">
      <c r="A28" s="134"/>
      <c r="B28" s="134"/>
      <c r="C28" s="134"/>
      <c r="D28" s="134"/>
      <c r="E28" s="134"/>
      <c r="F28" s="134"/>
      <c r="G28" s="910"/>
      <c r="H28" s="910"/>
      <c r="I28" s="910"/>
      <c r="J28" s="910"/>
      <c r="K28" s="910"/>
      <c r="L28" s="910"/>
      <c r="M28" s="910"/>
      <c r="N28" s="910"/>
      <c r="O28" s="910"/>
      <c r="P28" s="912"/>
      <c r="Q28" s="912"/>
      <c r="R28" s="913"/>
      <c r="S28" s="134"/>
      <c r="T28" s="910"/>
      <c r="U28" s="910"/>
      <c r="V28" s="910"/>
      <c r="W28" s="910"/>
      <c r="X28" s="910"/>
      <c r="Y28" s="910"/>
    </row>
    <row r="29" spans="1:25">
      <c r="A29" s="134"/>
      <c r="B29" s="134"/>
      <c r="C29" s="134"/>
      <c r="D29" s="134"/>
      <c r="E29" s="134"/>
      <c r="F29" s="134"/>
      <c r="G29" s="910"/>
      <c r="H29" s="910"/>
      <c r="I29" s="910"/>
      <c r="J29" s="910"/>
      <c r="K29" s="910"/>
      <c r="L29" s="910"/>
      <c r="M29" s="910"/>
      <c r="N29" s="910"/>
      <c r="O29" s="910"/>
      <c r="P29" s="912"/>
      <c r="Q29" s="912"/>
      <c r="R29" s="913"/>
      <c r="S29" s="134"/>
      <c r="T29" s="910"/>
      <c r="U29" s="910"/>
      <c r="V29" s="910"/>
      <c r="W29" s="910"/>
      <c r="X29" s="910"/>
      <c r="Y29" s="910"/>
    </row>
    <row r="30" spans="1:25">
      <c r="A30" s="134"/>
      <c r="B30" s="134"/>
      <c r="C30" s="134"/>
      <c r="D30" s="134"/>
      <c r="E30" s="134"/>
      <c r="F30" s="134"/>
      <c r="G30" s="910"/>
      <c r="H30" s="910"/>
      <c r="I30" s="910"/>
      <c r="J30" s="910"/>
      <c r="K30" s="910"/>
      <c r="L30" s="910"/>
      <c r="M30" s="910"/>
      <c r="N30" s="910"/>
      <c r="O30" s="910"/>
      <c r="P30" s="912"/>
      <c r="Q30" s="912"/>
      <c r="R30" s="913"/>
      <c r="S30" s="134"/>
      <c r="T30" s="910"/>
      <c r="U30" s="910"/>
      <c r="V30" s="910"/>
      <c r="W30" s="910"/>
      <c r="X30" s="910"/>
      <c r="Y30" s="910"/>
    </row>
    <row r="31" spans="1:25">
      <c r="A31" s="134"/>
      <c r="B31" s="134"/>
      <c r="C31" s="134"/>
      <c r="D31" s="134"/>
      <c r="E31" s="134"/>
      <c r="F31" s="134"/>
      <c r="G31" s="910"/>
      <c r="H31" s="910"/>
      <c r="I31" s="910"/>
      <c r="J31" s="910"/>
      <c r="K31" s="910"/>
      <c r="L31" s="910"/>
      <c r="M31" s="910"/>
      <c r="N31" s="910"/>
      <c r="O31" s="910"/>
      <c r="P31" s="912"/>
      <c r="Q31" s="912"/>
      <c r="R31" s="913"/>
      <c r="S31" s="134"/>
      <c r="T31" s="910"/>
      <c r="U31" s="910"/>
      <c r="V31" s="910"/>
      <c r="W31" s="910"/>
      <c r="X31" s="910"/>
      <c r="Y31" s="910"/>
    </row>
    <row r="32" spans="1:25">
      <c r="A32" s="134"/>
      <c r="B32" s="134"/>
      <c r="C32" s="134"/>
      <c r="D32" s="134"/>
      <c r="E32" s="134"/>
      <c r="F32" s="134"/>
      <c r="G32" s="910"/>
      <c r="H32" s="910"/>
      <c r="I32" s="910"/>
      <c r="J32" s="910"/>
      <c r="K32" s="910"/>
      <c r="L32" s="910"/>
      <c r="M32" s="910"/>
      <c r="N32" s="910"/>
      <c r="O32" s="910"/>
      <c r="P32" s="912"/>
      <c r="Q32" s="912"/>
      <c r="R32" s="913"/>
      <c r="S32" s="134"/>
      <c r="T32" s="910"/>
      <c r="U32" s="910"/>
      <c r="V32" s="910"/>
      <c r="W32" s="910"/>
      <c r="X32" s="910"/>
      <c r="Y32" s="910"/>
    </row>
    <row r="33" spans="1:25">
      <c r="A33" s="134"/>
      <c r="B33" s="134"/>
      <c r="C33" s="134"/>
      <c r="D33" s="134"/>
      <c r="E33" s="134"/>
      <c r="F33" s="134"/>
      <c r="G33" s="910"/>
      <c r="H33" s="910"/>
      <c r="I33" s="910"/>
      <c r="J33" s="910"/>
      <c r="K33" s="910"/>
      <c r="L33" s="910"/>
      <c r="M33" s="910"/>
      <c r="N33" s="910"/>
      <c r="O33" s="910"/>
      <c r="P33" s="912"/>
      <c r="Q33" s="912"/>
      <c r="R33" s="913"/>
      <c r="S33" s="134"/>
      <c r="T33" s="910"/>
      <c r="U33" s="910"/>
      <c r="V33" s="910"/>
      <c r="W33" s="910"/>
      <c r="X33" s="910"/>
      <c r="Y33" s="910"/>
    </row>
    <row r="34" spans="1:25">
      <c r="A34" s="134"/>
      <c r="B34" s="134"/>
      <c r="C34" s="134"/>
      <c r="D34" s="134"/>
      <c r="E34" s="134"/>
      <c r="F34" s="134"/>
      <c r="G34" s="910"/>
      <c r="H34" s="910"/>
      <c r="I34" s="910"/>
      <c r="J34" s="910"/>
      <c r="K34" s="910"/>
      <c r="L34" s="910"/>
      <c r="M34" s="910"/>
      <c r="N34" s="910"/>
      <c r="O34" s="910"/>
      <c r="P34" s="912"/>
      <c r="Q34" s="912"/>
      <c r="R34" s="913"/>
      <c r="S34" s="134"/>
      <c r="T34" s="910"/>
      <c r="U34" s="910"/>
      <c r="V34" s="910"/>
      <c r="W34" s="910"/>
      <c r="X34" s="910"/>
      <c r="Y34" s="910"/>
    </row>
    <row r="46" spans="1:25">
      <c r="A46" s="477"/>
    </row>
  </sheetData>
  <mergeCells count="70">
    <mergeCell ref="A5:B5"/>
    <mergeCell ref="C5:M5"/>
    <mergeCell ref="O5:Y5"/>
    <mergeCell ref="A2:Y2"/>
    <mergeCell ref="A4:B4"/>
    <mergeCell ref="C4:Y4"/>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20:Y25"/>
    <mergeCell ref="W27:Y30"/>
    <mergeCell ref="G31:I34"/>
    <mergeCell ref="J31:L34"/>
    <mergeCell ref="M31:O34"/>
    <mergeCell ref="P31:R34"/>
    <mergeCell ref="T31:V34"/>
    <mergeCell ref="W31:Y34"/>
    <mergeCell ref="G27:I30"/>
    <mergeCell ref="J27:L30"/>
    <mergeCell ref="M27:O30"/>
    <mergeCell ref="P27:R30"/>
    <mergeCell ref="T27:V30"/>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showZeros="0" view="pageBreakPreview" zoomScale="95" zoomScaleNormal="95" zoomScaleSheetLayoutView="95" workbookViewId="0"/>
  </sheetViews>
  <sheetFormatPr defaultColWidth="9" defaultRowHeight="13.5"/>
  <cols>
    <col min="1" max="1" width="4.375" style="244" customWidth="1"/>
    <col min="2" max="3" width="8.875" style="244" customWidth="1"/>
    <col min="4" max="4" width="6.375" style="244" customWidth="1"/>
    <col min="5" max="5" width="8.875" style="244" customWidth="1"/>
    <col min="6" max="6" width="13.625" style="244" customWidth="1"/>
    <col min="7" max="7" width="5.25" style="244" customWidth="1"/>
    <col min="8" max="8" width="8.875" style="244" customWidth="1"/>
    <col min="9" max="9" width="13.5" style="244" customWidth="1"/>
    <col min="10" max="10" width="8.875" style="244" customWidth="1"/>
    <col min="11" max="11" width="4.375" style="244" customWidth="1"/>
    <col min="12" max="16384" width="9" style="244"/>
  </cols>
  <sheetData>
    <row r="1" spans="1:10">
      <c r="A1" s="244" t="s">
        <v>546</v>
      </c>
    </row>
    <row r="2" spans="1:10" ht="20.100000000000001" customHeight="1"/>
    <row r="3" spans="1:10" ht="20.100000000000001" customHeight="1"/>
    <row r="4" spans="1:10" ht="27" customHeight="1">
      <c r="A4" s="246" t="s">
        <v>547</v>
      </c>
      <c r="B4" s="247"/>
      <c r="C4" s="247"/>
      <c r="D4" s="247"/>
      <c r="E4" s="247"/>
      <c r="F4" s="247"/>
      <c r="G4" s="247"/>
      <c r="H4" s="247"/>
      <c r="I4" s="247"/>
      <c r="J4" s="248"/>
    </row>
    <row r="5" spans="1:10" ht="20.100000000000001" customHeight="1"/>
    <row r="6" spans="1:10" ht="20.100000000000001" customHeight="1">
      <c r="B6" s="1042" t="s">
        <v>548</v>
      </c>
      <c r="C6" s="1042"/>
      <c r="D6" s="1062" t="str">
        <f>IF(基本情報!B2="","","第"&amp;基本情報!B4&amp;"号　"&amp;基本情報!B2)</f>
        <v/>
      </c>
      <c r="E6" s="1062"/>
      <c r="F6" s="1062"/>
      <c r="G6" s="1062"/>
      <c r="H6" s="1062"/>
      <c r="I6" s="1062"/>
      <c r="J6" s="1062"/>
    </row>
    <row r="7" spans="1:10" ht="20.100000000000001" customHeight="1">
      <c r="B7" s="1043"/>
      <c r="C7" s="1043"/>
      <c r="D7" s="1063"/>
      <c r="E7" s="1063"/>
      <c r="F7" s="1063"/>
      <c r="G7" s="1063"/>
      <c r="H7" s="1063"/>
      <c r="I7" s="1063"/>
      <c r="J7" s="1063"/>
    </row>
    <row r="8" spans="1:10" ht="20.100000000000001" customHeight="1">
      <c r="B8" s="1044"/>
      <c r="C8" s="1044"/>
      <c r="D8" s="1064"/>
      <c r="E8" s="1064"/>
      <c r="F8" s="1064"/>
      <c r="G8" s="1064"/>
      <c r="H8" s="1064"/>
      <c r="I8" s="1064"/>
      <c r="J8" s="1064"/>
    </row>
    <row r="9" spans="1:10" ht="20.100000000000001" customHeight="1">
      <c r="B9" s="1042" t="s">
        <v>549</v>
      </c>
      <c r="C9" s="1042"/>
      <c r="D9" s="1065">
        <f>基本情報!B7</f>
        <v>0</v>
      </c>
      <c r="E9" s="1065"/>
      <c r="F9" s="1065"/>
      <c r="G9" s="1065"/>
      <c r="H9" s="1065"/>
      <c r="I9" s="1065"/>
      <c r="J9" s="1065"/>
    </row>
    <row r="10" spans="1:10" ht="20.100000000000001" customHeight="1">
      <c r="B10" s="1043"/>
      <c r="C10" s="1043"/>
      <c r="D10" s="1066"/>
      <c r="E10" s="1066"/>
      <c r="F10" s="1066"/>
      <c r="G10" s="1066"/>
      <c r="H10" s="1066"/>
      <c r="I10" s="1066"/>
      <c r="J10" s="1066"/>
    </row>
    <row r="11" spans="1:10" ht="20.100000000000001" customHeight="1">
      <c r="B11" s="1044"/>
      <c r="C11" s="1044"/>
      <c r="D11" s="1067"/>
      <c r="E11" s="1067"/>
      <c r="F11" s="1067"/>
      <c r="G11" s="1067"/>
      <c r="H11" s="1067"/>
      <c r="I11" s="1067"/>
      <c r="J11" s="1067"/>
    </row>
    <row r="12" spans="1:10" ht="20.100000000000001" customHeight="1">
      <c r="B12" s="1042" t="s">
        <v>550</v>
      </c>
      <c r="C12" s="1042"/>
      <c r="D12" s="414"/>
      <c r="E12" s="415"/>
      <c r="F12" s="415"/>
      <c r="G12" s="415"/>
      <c r="H12" s="415"/>
      <c r="I12" s="415"/>
      <c r="J12" s="416"/>
    </row>
    <row r="13" spans="1:10" ht="20.100000000000001" customHeight="1">
      <c r="B13" s="1043"/>
      <c r="C13" s="1043"/>
      <c r="D13" s="410" t="s">
        <v>311</v>
      </c>
      <c r="E13" s="1068">
        <f>基本情報!B9</f>
        <v>0</v>
      </c>
      <c r="F13" s="1068"/>
      <c r="G13" s="410" t="s">
        <v>312</v>
      </c>
      <c r="H13" s="1068">
        <f>基本情報!B11</f>
        <v>0</v>
      </c>
      <c r="I13" s="1068"/>
      <c r="J13" s="417"/>
    </row>
    <row r="14" spans="1:10" ht="20.100000000000001" customHeight="1">
      <c r="B14" s="1044"/>
      <c r="C14" s="1044"/>
      <c r="D14" s="418"/>
      <c r="E14" s="419"/>
      <c r="F14" s="419"/>
      <c r="G14" s="419"/>
      <c r="H14" s="419"/>
      <c r="I14" s="419"/>
      <c r="J14" s="420"/>
    </row>
    <row r="15" spans="1:10" ht="20.100000000000001" customHeight="1">
      <c r="B15" s="1042" t="s">
        <v>551</v>
      </c>
      <c r="C15" s="1042"/>
      <c r="D15" s="1045" t="s">
        <v>552</v>
      </c>
      <c r="E15" s="1048">
        <f>基本情報!B8</f>
        <v>0</v>
      </c>
      <c r="F15" s="1048"/>
      <c r="G15" s="1048"/>
      <c r="H15" s="1048"/>
      <c r="I15" s="1048"/>
      <c r="J15" s="1049"/>
    </row>
    <row r="16" spans="1:10" ht="20.100000000000001" customHeight="1">
      <c r="B16" s="1043"/>
      <c r="C16" s="1043"/>
      <c r="D16" s="1046"/>
      <c r="E16" s="1050"/>
      <c r="F16" s="1050"/>
      <c r="G16" s="1050"/>
      <c r="H16" s="1050"/>
      <c r="I16" s="1050"/>
      <c r="J16" s="1051"/>
    </row>
    <row r="17" spans="1:10" ht="20.100000000000001" customHeight="1">
      <c r="B17" s="1044"/>
      <c r="C17" s="1044"/>
      <c r="D17" s="1047"/>
      <c r="E17" s="1052"/>
      <c r="F17" s="1052"/>
      <c r="G17" s="1052"/>
      <c r="H17" s="1052"/>
      <c r="I17" s="1052"/>
      <c r="J17" s="1053"/>
    </row>
    <row r="18" spans="1:10" ht="20.100000000000001" customHeight="1">
      <c r="B18" s="411"/>
      <c r="C18" s="412"/>
      <c r="D18" s="412"/>
      <c r="E18" s="412"/>
      <c r="F18" s="412"/>
      <c r="G18" s="412"/>
      <c r="H18" s="412"/>
      <c r="I18" s="412"/>
      <c r="J18" s="421"/>
    </row>
    <row r="19" spans="1:10" ht="20.100000000000001" customHeight="1">
      <c r="B19" s="422"/>
      <c r="C19" s="251"/>
      <c r="D19" s="251"/>
      <c r="E19" s="251"/>
      <c r="F19" s="251"/>
      <c r="G19" s="423"/>
      <c r="H19" s="423"/>
      <c r="I19" s="423"/>
      <c r="J19" s="424"/>
    </row>
    <row r="20" spans="1:10" ht="20.100000000000001" customHeight="1">
      <c r="B20" s="422"/>
      <c r="C20" s="251"/>
      <c r="D20" s="251"/>
      <c r="E20" s="251"/>
      <c r="F20" s="251"/>
      <c r="G20" s="423"/>
      <c r="H20" s="423"/>
      <c r="I20" s="423"/>
      <c r="J20" s="424"/>
    </row>
    <row r="21" spans="1:10" ht="20.100000000000001" customHeight="1">
      <c r="B21" s="422" t="s">
        <v>553</v>
      </c>
      <c r="C21" s="251"/>
      <c r="D21" s="251"/>
      <c r="E21" s="251"/>
      <c r="F21" s="251"/>
      <c r="G21" s="423"/>
      <c r="H21" s="423"/>
      <c r="I21" s="423"/>
      <c r="J21" s="424"/>
    </row>
    <row r="22" spans="1:10" ht="20.100000000000001" customHeight="1">
      <c r="B22" s="422"/>
      <c r="C22" s="251"/>
      <c r="D22" s="251"/>
      <c r="E22" s="251"/>
      <c r="F22" s="251"/>
      <c r="G22" s="425"/>
      <c r="H22" s="251"/>
      <c r="I22" s="251"/>
      <c r="J22" s="417"/>
    </row>
    <row r="23" spans="1:10" ht="20.100000000000001" customHeight="1">
      <c r="B23" s="422"/>
      <c r="C23" s="251"/>
      <c r="D23" s="251"/>
      <c r="E23" s="251"/>
      <c r="F23" s="251"/>
      <c r="G23" s="251"/>
      <c r="H23" s="251"/>
      <c r="I23" s="251"/>
      <c r="J23" s="417"/>
    </row>
    <row r="24" spans="1:10" ht="20.100000000000001" customHeight="1">
      <c r="B24" s="422"/>
      <c r="C24" s="1054"/>
      <c r="D24" s="1054"/>
      <c r="E24" s="1054"/>
      <c r="F24" s="251"/>
      <c r="G24" s="251"/>
      <c r="H24" s="251"/>
      <c r="I24" s="251"/>
      <c r="J24" s="417"/>
    </row>
    <row r="25" spans="1:10" ht="20.100000000000001" customHeight="1">
      <c r="B25" s="422"/>
      <c r="C25" s="251"/>
      <c r="D25" s="251"/>
      <c r="E25" s="251"/>
      <c r="F25" s="251"/>
      <c r="G25" s="251"/>
      <c r="H25" s="251"/>
      <c r="I25" s="251"/>
      <c r="J25" s="417"/>
    </row>
    <row r="26" spans="1:10" ht="20.100000000000001" customHeight="1">
      <c r="B26" s="422"/>
      <c r="C26" s="251"/>
      <c r="D26" s="251"/>
      <c r="E26" s="251"/>
      <c r="F26" s="251"/>
      <c r="G26" s="1058">
        <f>基本情報!B12</f>
        <v>0</v>
      </c>
      <c r="H26" s="593"/>
      <c r="I26" s="593"/>
      <c r="J26" s="1059"/>
    </row>
    <row r="27" spans="1:10" ht="20.100000000000001" customHeight="1">
      <c r="B27" s="422"/>
      <c r="C27" s="251"/>
      <c r="D27" s="251"/>
      <c r="E27" s="251"/>
      <c r="F27" s="509" t="s">
        <v>517</v>
      </c>
      <c r="G27" s="593"/>
      <c r="H27" s="593"/>
      <c r="I27" s="593"/>
      <c r="J27" s="1059"/>
    </row>
    <row r="28" spans="1:10" ht="20.100000000000001" customHeight="1">
      <c r="B28" s="422"/>
      <c r="C28" s="251"/>
      <c r="D28" s="251"/>
      <c r="E28" s="251"/>
      <c r="F28" s="251"/>
      <c r="G28" s="1060">
        <f>基本情報!B13</f>
        <v>0</v>
      </c>
      <c r="H28" s="595"/>
      <c r="I28" s="595"/>
      <c r="J28" s="1061"/>
    </row>
    <row r="29" spans="1:10" ht="20.100000000000001" customHeight="1">
      <c r="A29" s="410"/>
      <c r="B29" s="426"/>
      <c r="C29" s="427"/>
      <c r="D29" s="427"/>
      <c r="E29" s="427"/>
      <c r="F29" s="509" t="s">
        <v>554</v>
      </c>
      <c r="G29" s="1057">
        <f>基本情報!B14</f>
        <v>0</v>
      </c>
      <c r="H29" s="1057"/>
      <c r="I29" s="1057"/>
      <c r="J29" s="428"/>
    </row>
    <row r="30" spans="1:10" ht="20.100000000000001" customHeight="1">
      <c r="B30" s="422"/>
      <c r="C30" s="251"/>
      <c r="D30" s="251"/>
      <c r="E30" s="251"/>
      <c r="F30" s="251"/>
      <c r="G30" s="429" t="s">
        <v>638</v>
      </c>
      <c r="I30" s="429"/>
      <c r="J30" s="430"/>
    </row>
    <row r="31" spans="1:10" ht="20.100000000000001" customHeight="1">
      <c r="B31" s="422"/>
      <c r="C31" s="251"/>
      <c r="D31" s="251"/>
      <c r="E31" s="251"/>
      <c r="F31" s="251"/>
      <c r="G31" s="251"/>
      <c r="H31" s="251"/>
      <c r="I31" s="251"/>
      <c r="J31" s="417"/>
    </row>
    <row r="32" spans="1:10" ht="20.100000000000001" customHeight="1">
      <c r="B32" s="422"/>
      <c r="C32" s="251"/>
      <c r="D32" s="251"/>
      <c r="E32" s="251"/>
      <c r="F32" s="251"/>
      <c r="G32" s="251"/>
      <c r="H32" s="251"/>
      <c r="I32" s="251"/>
      <c r="J32" s="417"/>
    </row>
    <row r="33" spans="1:10" ht="20.100000000000001" customHeight="1">
      <c r="B33" s="422"/>
      <c r="C33" s="251"/>
      <c r="D33" s="251"/>
      <c r="E33" s="251"/>
      <c r="F33" s="251"/>
      <c r="G33" s="251"/>
      <c r="H33" s="251"/>
      <c r="I33" s="251"/>
      <c r="J33" s="417"/>
    </row>
    <row r="34" spans="1:10" ht="20.100000000000001" customHeight="1">
      <c r="B34" s="1055" t="s">
        <v>555</v>
      </c>
      <c r="C34" s="1056"/>
      <c r="D34" s="251"/>
      <c r="E34" s="251"/>
      <c r="F34" s="251"/>
      <c r="G34" s="251"/>
      <c r="H34" s="251"/>
      <c r="I34" s="251"/>
      <c r="J34" s="417"/>
    </row>
    <row r="35" spans="1:10" ht="20.100000000000001" customHeight="1">
      <c r="B35" s="426"/>
      <c r="C35" s="427"/>
      <c r="D35" s="251"/>
      <c r="E35" s="251"/>
      <c r="F35" s="251"/>
      <c r="G35" s="251"/>
      <c r="H35" s="251"/>
      <c r="I35" s="251"/>
      <c r="J35" s="417"/>
    </row>
    <row r="36" spans="1:10" ht="20.100000000000001" customHeight="1">
      <c r="B36" s="422"/>
      <c r="C36" s="251"/>
      <c r="D36" s="251"/>
      <c r="E36" s="251"/>
      <c r="F36" s="251"/>
      <c r="G36" s="251"/>
      <c r="H36" s="251"/>
      <c r="I36" s="251"/>
      <c r="J36" s="417"/>
    </row>
    <row r="37" spans="1:10" s="251" customFormat="1" ht="20.100000000000001" customHeight="1">
      <c r="B37" s="418"/>
      <c r="C37" s="419"/>
      <c r="D37" s="419"/>
      <c r="E37" s="419"/>
      <c r="F37" s="419"/>
      <c r="G37" s="419"/>
      <c r="H37" s="419"/>
      <c r="I37" s="419"/>
      <c r="J37" s="420"/>
    </row>
    <row r="38" spans="1:10" s="251" customFormat="1"/>
    <row r="39" spans="1:10" s="251" customFormat="1">
      <c r="B39" s="431"/>
    </row>
    <row r="40" spans="1:10" s="251" customFormat="1"/>
    <row r="41" spans="1:10" s="251" customFormat="1"/>
    <row r="46" spans="1:10">
      <c r="A46" s="480"/>
    </row>
  </sheetData>
  <mergeCells count="15">
    <mergeCell ref="B6:C8"/>
    <mergeCell ref="D6:J8"/>
    <mergeCell ref="B9:C11"/>
    <mergeCell ref="D9:J11"/>
    <mergeCell ref="B12:C14"/>
    <mergeCell ref="E13:F13"/>
    <mergeCell ref="H13:I13"/>
    <mergeCell ref="B15:C17"/>
    <mergeCell ref="D15:D17"/>
    <mergeCell ref="E15:J17"/>
    <mergeCell ref="C24:E24"/>
    <mergeCell ref="B34:C34"/>
    <mergeCell ref="G29:I29"/>
    <mergeCell ref="G26:J27"/>
    <mergeCell ref="G28:J28"/>
  </mergeCells>
  <phoneticPr fontId="11"/>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5:AJ58"/>
  <sheetViews>
    <sheetView showZeros="0" view="pageBreakPreview" zoomScale="95" zoomScaleNormal="95" zoomScaleSheetLayoutView="95" workbookViewId="0"/>
  </sheetViews>
  <sheetFormatPr defaultColWidth="2.375" defaultRowHeight="13.5"/>
  <cols>
    <col min="1" max="16384" width="2.375" style="18"/>
  </cols>
  <sheetData>
    <row r="5" spans="1:36">
      <c r="A5" s="18" t="s">
        <v>319</v>
      </c>
    </row>
    <row r="7" spans="1:36">
      <c r="Z7" s="16" t="s">
        <v>33</v>
      </c>
      <c r="AA7" s="602"/>
      <c r="AB7" s="602"/>
      <c r="AC7" s="602"/>
      <c r="AD7" s="602"/>
      <c r="AE7" s="602"/>
      <c r="AF7" s="602"/>
      <c r="AG7" s="602"/>
      <c r="AH7" s="602"/>
      <c r="AI7" s="602"/>
    </row>
    <row r="9" spans="1:36">
      <c r="A9" s="1073">
        <f>基本情報!B15</f>
        <v>0</v>
      </c>
      <c r="B9" s="1073"/>
      <c r="C9" s="1073"/>
      <c r="D9" s="1073"/>
      <c r="E9" s="1073"/>
      <c r="F9" s="1073"/>
      <c r="G9" s="1073"/>
      <c r="H9" s="1073"/>
      <c r="I9" s="1073"/>
      <c r="J9" s="1073"/>
      <c r="K9" s="1073"/>
      <c r="L9" s="1073"/>
      <c r="M9" s="18" t="s">
        <v>58</v>
      </c>
    </row>
    <row r="10" spans="1:36">
      <c r="X10" s="638">
        <f>基本情報!B12</f>
        <v>0</v>
      </c>
      <c r="Y10" s="593"/>
      <c r="Z10" s="593"/>
      <c r="AA10" s="593"/>
      <c r="AB10" s="593"/>
      <c r="AC10" s="593"/>
      <c r="AD10" s="593"/>
      <c r="AE10" s="593"/>
      <c r="AF10" s="593"/>
      <c r="AG10" s="593"/>
      <c r="AH10" s="593"/>
      <c r="AI10" s="593"/>
      <c r="AJ10" s="593"/>
    </row>
    <row r="11" spans="1:36">
      <c r="X11" s="593"/>
      <c r="Y11" s="593"/>
      <c r="Z11" s="593"/>
      <c r="AA11" s="593"/>
      <c r="AB11" s="593"/>
      <c r="AC11" s="593"/>
      <c r="AD11" s="593"/>
      <c r="AE11" s="593"/>
      <c r="AF11" s="593"/>
      <c r="AG11" s="593"/>
      <c r="AH11" s="593"/>
      <c r="AI11" s="593"/>
      <c r="AJ11" s="593"/>
    </row>
    <row r="12" spans="1:36">
      <c r="X12" s="666">
        <f>基本情報!B13</f>
        <v>0</v>
      </c>
      <c r="Y12" s="595"/>
      <c r="Z12" s="595"/>
      <c r="AA12" s="595"/>
      <c r="AB12" s="595"/>
      <c r="AC12" s="595"/>
      <c r="AD12" s="595"/>
      <c r="AE12" s="595"/>
      <c r="AF12" s="595"/>
      <c r="AG12" s="595"/>
      <c r="AH12" s="595"/>
      <c r="AI12" s="595"/>
      <c r="AJ12" s="595"/>
    </row>
    <row r="13" spans="1:36">
      <c r="X13" s="645">
        <f>基本情報!B14</f>
        <v>0</v>
      </c>
      <c r="Y13" s="597"/>
      <c r="Z13" s="597"/>
      <c r="AA13" s="597"/>
      <c r="AB13" s="597"/>
      <c r="AC13" s="597"/>
      <c r="AD13" s="597"/>
      <c r="AE13" s="597"/>
      <c r="AF13" s="597"/>
      <c r="AG13" s="597"/>
      <c r="AH13" s="597"/>
      <c r="AI13" s="597"/>
      <c r="AJ13" s="530"/>
    </row>
    <row r="15" spans="1:36" ht="30" customHeight="1">
      <c r="A15" s="603" t="s">
        <v>320</v>
      </c>
      <c r="B15" s="603"/>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row>
    <row r="18" spans="1:36">
      <c r="D18" s="18" t="s">
        <v>321</v>
      </c>
      <c r="M18" s="602" t="s">
        <v>322</v>
      </c>
      <c r="N18" s="602"/>
      <c r="O18" s="602"/>
      <c r="P18" s="602"/>
      <c r="Q18" s="602"/>
      <c r="R18" s="602"/>
      <c r="S18" s="602"/>
      <c r="T18" s="602"/>
      <c r="U18" s="602"/>
      <c r="V18" s="18" t="s">
        <v>323</v>
      </c>
    </row>
    <row r="20" spans="1:36">
      <c r="C20" s="18" t="s">
        <v>649</v>
      </c>
    </row>
    <row r="23" spans="1:36">
      <c r="A23" s="712" t="s">
        <v>324</v>
      </c>
      <c r="B23" s="712"/>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row>
    <row r="24" spans="1:36">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6">
      <c r="H25" s="516" t="str">
        <f>"第"&amp;基本情報!B4&amp;"号"</f>
        <v>第号</v>
      </c>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row>
    <row r="26" spans="1:36">
      <c r="D26" s="18" t="s">
        <v>325</v>
      </c>
      <c r="H26" s="1072">
        <f>基本情報!B2</f>
        <v>0</v>
      </c>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row>
    <row r="29" spans="1:36">
      <c r="D29" s="18" t="s">
        <v>326</v>
      </c>
      <c r="H29" s="18" t="s">
        <v>78</v>
      </c>
      <c r="I29" s="1070">
        <f>基本情報!B9</f>
        <v>0</v>
      </c>
      <c r="J29" s="1070"/>
      <c r="K29" s="1070"/>
      <c r="L29" s="1070"/>
      <c r="M29" s="1070"/>
      <c r="N29" s="1070"/>
      <c r="O29" s="1070"/>
      <c r="P29" s="1070"/>
      <c r="Q29" s="1070"/>
      <c r="R29" s="1070"/>
      <c r="S29" s="1070"/>
      <c r="T29" s="18" t="s">
        <v>79</v>
      </c>
      <c r="U29" s="1070">
        <f>基本情報!B11</f>
        <v>0</v>
      </c>
      <c r="V29" s="1070"/>
      <c r="W29" s="1070"/>
      <c r="X29" s="1070"/>
      <c r="Y29" s="1070"/>
      <c r="Z29" s="1070"/>
      <c r="AA29" s="1070"/>
      <c r="AB29" s="1070"/>
      <c r="AC29" s="1070"/>
    </row>
    <row r="32" spans="1:36" ht="14.25">
      <c r="D32" s="18" t="s">
        <v>121</v>
      </c>
      <c r="I32" s="18" t="s">
        <v>110</v>
      </c>
      <c r="J32" s="1074">
        <f>基本情報!B8</f>
        <v>0</v>
      </c>
      <c r="K32" s="1074"/>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row>
    <row r="35" spans="1:35">
      <c r="D35" s="18" t="s">
        <v>327</v>
      </c>
      <c r="J35" s="18" t="s">
        <v>78</v>
      </c>
      <c r="K35" s="1070"/>
      <c r="L35" s="1070"/>
      <c r="M35" s="1070"/>
      <c r="N35" s="1070"/>
      <c r="O35" s="1070"/>
      <c r="P35" s="1070"/>
      <c r="Q35" s="1070"/>
      <c r="R35" s="1070"/>
      <c r="S35" s="1070"/>
      <c r="V35" s="18" t="s">
        <v>79</v>
      </c>
      <c r="W35" s="1070"/>
      <c r="X35" s="1070"/>
      <c r="Y35" s="1070"/>
      <c r="Z35" s="1070"/>
      <c r="AA35" s="1070"/>
      <c r="AB35" s="1070"/>
      <c r="AC35" s="1070"/>
      <c r="AD35" s="1070"/>
      <c r="AE35" s="1070"/>
    </row>
    <row r="38" spans="1:35">
      <c r="D38" s="18" t="s">
        <v>328</v>
      </c>
      <c r="P38" s="18" t="s">
        <v>329</v>
      </c>
      <c r="Q38" s="1071"/>
      <c r="R38" s="1071"/>
      <c r="S38" s="1071"/>
      <c r="T38" s="1071"/>
      <c r="U38" s="1071"/>
      <c r="V38" s="1071"/>
      <c r="W38" s="1071"/>
      <c r="X38" s="1071"/>
      <c r="Y38" s="1071"/>
      <c r="Z38" s="1071"/>
      <c r="AA38" s="1071"/>
      <c r="AB38" s="1071"/>
      <c r="AC38" s="1071"/>
      <c r="AD38" s="1071"/>
      <c r="AE38" s="1071"/>
      <c r="AF38" s="1071"/>
    </row>
    <row r="40" spans="1:3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row>
    <row r="42" spans="1:35">
      <c r="D42" s="18" t="s">
        <v>156</v>
      </c>
      <c r="F42" s="244" t="s">
        <v>313</v>
      </c>
      <c r="G42" s="244"/>
      <c r="H42" s="244"/>
      <c r="I42" s="244"/>
      <c r="J42" s="244"/>
      <c r="K42" s="244"/>
      <c r="L42" s="244"/>
      <c r="M42" s="244"/>
    </row>
    <row r="43" spans="1:35">
      <c r="F43" s="244" t="s">
        <v>314</v>
      </c>
      <c r="G43" s="244"/>
      <c r="H43" s="244"/>
      <c r="I43" s="244"/>
      <c r="J43" s="244"/>
      <c r="K43" s="244"/>
      <c r="L43" s="244"/>
      <c r="M43" s="244"/>
    </row>
    <row r="44" spans="1:35">
      <c r="F44" s="244" t="s">
        <v>315</v>
      </c>
      <c r="G44" s="244"/>
      <c r="H44" s="244"/>
      <c r="I44" s="244"/>
      <c r="J44" s="244"/>
      <c r="K44" s="244"/>
      <c r="L44" s="244"/>
      <c r="M44" s="244"/>
    </row>
    <row r="45" spans="1:35">
      <c r="F45" s="244"/>
      <c r="G45" s="244" t="s">
        <v>316</v>
      </c>
      <c r="H45" s="244"/>
      <c r="L45" s="244"/>
      <c r="M45" s="244"/>
      <c r="O45" s="244" t="s">
        <v>317</v>
      </c>
      <c r="P45" s="244"/>
      <c r="W45" s="244" t="s">
        <v>330</v>
      </c>
    </row>
    <row r="46" spans="1:35" ht="15">
      <c r="F46" s="244"/>
      <c r="G46" s="244"/>
      <c r="H46" s="244"/>
      <c r="L46" s="244"/>
      <c r="M46" s="244"/>
      <c r="O46" s="244"/>
      <c r="P46" s="244"/>
      <c r="Q46" s="253" t="s">
        <v>331</v>
      </c>
      <c r="W46" s="252" t="s">
        <v>332</v>
      </c>
    </row>
    <row r="47" spans="1:35">
      <c r="F47" s="244"/>
      <c r="G47" s="244"/>
      <c r="H47" s="244"/>
      <c r="L47" s="244"/>
      <c r="M47" s="244"/>
      <c r="O47" s="244" t="s">
        <v>318</v>
      </c>
      <c r="P47" s="244"/>
      <c r="W47" s="244" t="s">
        <v>333</v>
      </c>
    </row>
    <row r="48" spans="1:35">
      <c r="F48" s="244"/>
      <c r="G48" s="244"/>
      <c r="H48" s="244"/>
      <c r="L48" s="244"/>
      <c r="M48" s="244"/>
      <c r="O48" s="244"/>
      <c r="P48" s="244"/>
      <c r="W48" s="244"/>
    </row>
    <row r="50" spans="1:35">
      <c r="A50" s="432"/>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row>
    <row r="51" spans="1:35">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row>
    <row r="52" spans="1:35">
      <c r="A52" s="1069" t="s">
        <v>556</v>
      </c>
      <c r="B52" s="1069"/>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c r="AI52" s="1069"/>
    </row>
    <row r="53" spans="1:35">
      <c r="A53" s="433"/>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row>
    <row r="54" spans="1:35">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1:35">
      <c r="A55" s="302"/>
      <c r="B55" s="302"/>
      <c r="C55" s="302"/>
      <c r="D55" s="302" t="s">
        <v>557</v>
      </c>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1:35">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1:35">
      <c r="A57" s="302"/>
      <c r="B57" s="302"/>
      <c r="C57" s="302"/>
      <c r="D57" s="302" t="s">
        <v>558</v>
      </c>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1:35">
      <c r="A58" s="302"/>
      <c r="B58" s="302"/>
      <c r="C58" s="302"/>
      <c r="D58" s="302"/>
      <c r="E58" s="302"/>
      <c r="F58" s="302" t="s">
        <v>559</v>
      </c>
      <c r="G58" s="302"/>
      <c r="H58" s="302" t="s">
        <v>554</v>
      </c>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sheetData>
  <mergeCells count="16">
    <mergeCell ref="A15:AI15"/>
    <mergeCell ref="AA7:AI7"/>
    <mergeCell ref="A9:L9"/>
    <mergeCell ref="J32:AF32"/>
    <mergeCell ref="X10:AJ11"/>
    <mergeCell ref="X12:AJ12"/>
    <mergeCell ref="X13:AI13"/>
    <mergeCell ref="A52:AI52"/>
    <mergeCell ref="K35:S35"/>
    <mergeCell ref="W35:AE35"/>
    <mergeCell ref="Q38:AF38"/>
    <mergeCell ref="M18:U18"/>
    <mergeCell ref="A23:AI23"/>
    <mergeCell ref="U29:AC29"/>
    <mergeCell ref="I29:S29"/>
    <mergeCell ref="H26:AJ26"/>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pageSetUpPr fitToPage="1"/>
  </sheetPr>
  <dimension ref="A5:AI50"/>
  <sheetViews>
    <sheetView showZeros="0" view="pageBreakPreview" zoomScale="95" zoomScaleNormal="95" zoomScaleSheetLayoutView="95" workbookViewId="0"/>
  </sheetViews>
  <sheetFormatPr defaultColWidth="2.375" defaultRowHeight="13.5"/>
  <cols>
    <col min="1" max="16384" width="2.375" style="136"/>
  </cols>
  <sheetData>
    <row r="5" spans="1:35">
      <c r="A5" s="18" t="s">
        <v>334</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6" t="s">
        <v>33</v>
      </c>
      <c r="AA7" s="602"/>
      <c r="AB7" s="602"/>
      <c r="AC7" s="602"/>
      <c r="AD7" s="602"/>
      <c r="AE7" s="602"/>
      <c r="AF7" s="602"/>
      <c r="AG7" s="602"/>
      <c r="AH7" s="602"/>
      <c r="AI7" s="602"/>
    </row>
    <row r="8" spans="1:3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row>
    <row r="10" spans="1:35">
      <c r="A10" s="1073">
        <f>基本情報!B15</f>
        <v>0</v>
      </c>
      <c r="B10" s="1073"/>
      <c r="C10" s="1073"/>
      <c r="D10" s="1073"/>
      <c r="E10" s="1073"/>
      <c r="F10" s="1073"/>
      <c r="G10" s="1073"/>
      <c r="H10" s="1073"/>
      <c r="I10" s="1073"/>
      <c r="J10" s="1073"/>
      <c r="K10" s="1073"/>
      <c r="L10" s="1073"/>
      <c r="M10" s="18" t="s">
        <v>58</v>
      </c>
      <c r="N10" s="18"/>
      <c r="O10" s="18"/>
      <c r="P10" s="18"/>
      <c r="Q10" s="18"/>
      <c r="R10" s="18"/>
      <c r="S10" s="18"/>
      <c r="T10" s="18"/>
      <c r="U10" s="18"/>
      <c r="V10" s="18"/>
      <c r="W10" s="18"/>
      <c r="X10" s="18"/>
      <c r="Y10" s="18"/>
      <c r="Z10" s="18"/>
      <c r="AA10" s="18"/>
      <c r="AB10" s="18"/>
      <c r="AC10" s="18"/>
      <c r="AD10" s="18"/>
      <c r="AE10" s="18"/>
      <c r="AF10" s="18"/>
      <c r="AG10" s="18"/>
      <c r="AH10" s="18"/>
      <c r="AI10" s="18"/>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c r="A12" s="18"/>
      <c r="B12" s="18"/>
      <c r="C12" s="18"/>
      <c r="D12" s="18"/>
      <c r="E12" s="18"/>
      <c r="F12" s="18"/>
      <c r="G12" s="18"/>
      <c r="H12" s="18"/>
      <c r="I12" s="18"/>
      <c r="J12" s="18"/>
      <c r="K12" s="18"/>
      <c r="L12" s="18"/>
      <c r="M12" s="18"/>
      <c r="N12" s="18"/>
      <c r="O12" s="18"/>
      <c r="P12" s="18"/>
      <c r="Q12" s="18"/>
      <c r="R12" s="18"/>
      <c r="S12" s="18"/>
      <c r="T12" s="18"/>
      <c r="U12" s="18"/>
      <c r="V12" s="18"/>
      <c r="W12" s="638">
        <f>基本情報!B12</f>
        <v>0</v>
      </c>
      <c r="X12" s="593"/>
      <c r="Y12" s="593"/>
      <c r="Z12" s="593"/>
      <c r="AA12" s="593"/>
      <c r="AB12" s="593"/>
      <c r="AC12" s="593"/>
      <c r="AD12" s="593"/>
      <c r="AE12" s="593"/>
      <c r="AF12" s="593"/>
      <c r="AG12" s="593"/>
      <c r="AH12" s="593"/>
      <c r="AI12" s="593"/>
    </row>
    <row r="13" spans="1:35">
      <c r="A13" s="18"/>
      <c r="B13" s="18"/>
      <c r="C13" s="18"/>
      <c r="D13" s="18"/>
      <c r="E13" s="18"/>
      <c r="F13" s="18"/>
      <c r="G13" s="18"/>
      <c r="H13" s="18"/>
      <c r="I13" s="18"/>
      <c r="J13" s="18"/>
      <c r="K13" s="18"/>
      <c r="L13" s="18"/>
      <c r="M13" s="18"/>
      <c r="N13" s="18"/>
      <c r="O13" s="18"/>
      <c r="P13" s="18"/>
      <c r="Q13" s="18"/>
      <c r="R13" s="18"/>
      <c r="S13" s="18"/>
      <c r="T13" s="18"/>
      <c r="U13" s="18"/>
      <c r="V13" s="18"/>
      <c r="W13" s="593"/>
      <c r="X13" s="593"/>
      <c r="Y13" s="593"/>
      <c r="Z13" s="593"/>
      <c r="AA13" s="593"/>
      <c r="AB13" s="593"/>
      <c r="AC13" s="593"/>
      <c r="AD13" s="593"/>
      <c r="AE13" s="593"/>
      <c r="AF13" s="593"/>
      <c r="AG13" s="593"/>
      <c r="AH13" s="593"/>
      <c r="AI13" s="593"/>
    </row>
    <row r="14" spans="1:35">
      <c r="A14" s="18"/>
      <c r="B14" s="18"/>
      <c r="C14" s="18"/>
      <c r="D14" s="18"/>
      <c r="E14" s="18"/>
      <c r="F14" s="18"/>
      <c r="G14" s="18"/>
      <c r="H14" s="18"/>
      <c r="I14" s="18"/>
      <c r="J14" s="18"/>
      <c r="K14" s="18"/>
      <c r="L14" s="18"/>
      <c r="M14" s="18"/>
      <c r="N14" s="18"/>
      <c r="O14" s="18"/>
      <c r="P14" s="18"/>
      <c r="Q14" s="18"/>
      <c r="R14" s="18"/>
      <c r="S14" s="18"/>
      <c r="T14" s="18"/>
      <c r="U14" s="18"/>
      <c r="V14" s="18"/>
      <c r="W14" s="666">
        <f>基本情報!B13</f>
        <v>0</v>
      </c>
      <c r="X14" s="595"/>
      <c r="Y14" s="595"/>
      <c r="Z14" s="595"/>
      <c r="AA14" s="595"/>
      <c r="AB14" s="595"/>
      <c r="AC14" s="595"/>
      <c r="AD14" s="595"/>
      <c r="AE14" s="595"/>
      <c r="AF14" s="595"/>
      <c r="AG14" s="595"/>
      <c r="AH14" s="595"/>
      <c r="AI14" s="595"/>
    </row>
    <row r="15" spans="1:35">
      <c r="A15" s="18"/>
      <c r="B15" s="18"/>
      <c r="C15" s="18"/>
      <c r="D15" s="18"/>
      <c r="E15" s="18"/>
      <c r="F15" s="18"/>
      <c r="G15" s="18"/>
      <c r="H15" s="18"/>
      <c r="I15" s="18"/>
      <c r="J15" s="18"/>
      <c r="K15" s="18"/>
      <c r="L15" s="18"/>
      <c r="M15" s="18"/>
      <c r="N15" s="18"/>
      <c r="O15" s="18"/>
      <c r="P15" s="18"/>
      <c r="Q15" s="18"/>
      <c r="R15" s="18"/>
      <c r="S15" s="18"/>
      <c r="T15" s="18"/>
      <c r="U15" s="18"/>
      <c r="V15" s="18"/>
      <c r="W15" s="645">
        <f>基本情報!B14</f>
        <v>0</v>
      </c>
      <c r="X15" s="597"/>
      <c r="Y15" s="597"/>
      <c r="Z15" s="597"/>
      <c r="AA15" s="597"/>
      <c r="AB15" s="597"/>
      <c r="AC15" s="597"/>
      <c r="AD15" s="597"/>
      <c r="AE15" s="597"/>
      <c r="AF15" s="597"/>
      <c r="AG15" s="597"/>
      <c r="AH15" s="597"/>
      <c r="AI15" s="531"/>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399"/>
      <c r="Z16" s="399"/>
      <c r="AA16" s="399"/>
      <c r="AB16" s="399"/>
      <c r="AC16" s="399"/>
      <c r="AD16" s="399"/>
      <c r="AE16" s="399"/>
      <c r="AF16" s="399"/>
      <c r="AG16" s="399"/>
      <c r="AH16" s="18"/>
      <c r="AI16" s="18"/>
    </row>
    <row r="17" spans="1:3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27" customHeight="1">
      <c r="A18" s="603" t="s">
        <v>335</v>
      </c>
      <c r="B18" s="603"/>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row>
    <row r="19" spans="1:3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c r="A21" s="18"/>
      <c r="B21" s="18"/>
      <c r="C21" s="18"/>
      <c r="D21" s="18" t="s">
        <v>639</v>
      </c>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45" customHeight="1">
      <c r="A23" s="18"/>
      <c r="B23" s="1081" t="s">
        <v>336</v>
      </c>
      <c r="C23" s="1082"/>
      <c r="D23" s="1082"/>
      <c r="E23" s="1082"/>
      <c r="F23" s="1082"/>
      <c r="G23" s="1082"/>
      <c r="H23" s="1082"/>
      <c r="I23" s="1083"/>
      <c r="J23" s="1088" t="str">
        <f>"第"&amp;基本情報!B4&amp;"号　"&amp;基本情報!B2</f>
        <v>第号　</v>
      </c>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9"/>
      <c r="AG23" s="1089"/>
      <c r="AH23" s="1090"/>
      <c r="AI23" s="18"/>
    </row>
    <row r="24" spans="1:35" ht="45" customHeight="1">
      <c r="A24" s="18"/>
      <c r="B24" s="1081" t="s">
        <v>337</v>
      </c>
      <c r="C24" s="1082"/>
      <c r="D24" s="1082"/>
      <c r="E24" s="1082"/>
      <c r="F24" s="1082"/>
      <c r="G24" s="1082"/>
      <c r="H24" s="1082"/>
      <c r="I24" s="1083"/>
      <c r="J24" s="1075"/>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7"/>
      <c r="AI24" s="18"/>
    </row>
    <row r="25" spans="1:35" ht="45" customHeight="1">
      <c r="A25" s="18"/>
      <c r="B25" s="1081" t="s">
        <v>338</v>
      </c>
      <c r="C25" s="1082"/>
      <c r="D25" s="1082"/>
      <c r="E25" s="1082"/>
      <c r="F25" s="1082"/>
      <c r="G25" s="1082"/>
      <c r="H25" s="1082"/>
      <c r="I25" s="1083"/>
      <c r="J25" s="1081" t="s">
        <v>78</v>
      </c>
      <c r="K25" s="1082"/>
      <c r="L25" s="1079">
        <f>基本情報!B9</f>
        <v>0</v>
      </c>
      <c r="M25" s="1079"/>
      <c r="N25" s="1079"/>
      <c r="O25" s="1079"/>
      <c r="P25" s="1079"/>
      <c r="Q25" s="1079"/>
      <c r="R25" s="1079"/>
      <c r="S25" s="1079"/>
      <c r="T25" s="1079"/>
      <c r="U25" s="1079"/>
      <c r="V25" s="1082" t="s">
        <v>79</v>
      </c>
      <c r="W25" s="1082"/>
      <c r="X25" s="1079">
        <f>基本情報!B11</f>
        <v>0</v>
      </c>
      <c r="Y25" s="1079"/>
      <c r="Z25" s="1079"/>
      <c r="AA25" s="1079"/>
      <c r="AB25" s="1079"/>
      <c r="AC25" s="1079"/>
      <c r="AD25" s="1079"/>
      <c r="AE25" s="1079"/>
      <c r="AF25" s="1079"/>
      <c r="AG25" s="1079"/>
      <c r="AH25" s="1080"/>
      <c r="AI25" s="18"/>
    </row>
    <row r="26" spans="1:35" ht="45" customHeight="1">
      <c r="A26" s="18"/>
      <c r="B26" s="1081" t="s">
        <v>339</v>
      </c>
      <c r="C26" s="1082"/>
      <c r="D26" s="1082"/>
      <c r="E26" s="1082"/>
      <c r="F26" s="1082"/>
      <c r="G26" s="1082"/>
      <c r="H26" s="1082"/>
      <c r="I26" s="1083"/>
      <c r="J26" s="1081" t="s">
        <v>78</v>
      </c>
      <c r="K26" s="1082"/>
      <c r="L26" s="1079"/>
      <c r="M26" s="1079"/>
      <c r="N26" s="1079"/>
      <c r="O26" s="1079"/>
      <c r="P26" s="1079"/>
      <c r="Q26" s="1079"/>
      <c r="R26" s="1079"/>
      <c r="S26" s="1079"/>
      <c r="T26" s="1079"/>
      <c r="U26" s="1079"/>
      <c r="V26" s="1082" t="s">
        <v>79</v>
      </c>
      <c r="W26" s="1082"/>
      <c r="X26" s="1079"/>
      <c r="Y26" s="1079"/>
      <c r="Z26" s="1079"/>
      <c r="AA26" s="1079"/>
      <c r="AB26" s="1079"/>
      <c r="AC26" s="1079"/>
      <c r="AD26" s="1079"/>
      <c r="AE26" s="1079"/>
      <c r="AF26" s="1079"/>
      <c r="AG26" s="1079"/>
      <c r="AH26" s="1080"/>
      <c r="AI26" s="18"/>
    </row>
    <row r="27" spans="1:35" ht="45" customHeight="1">
      <c r="A27" s="18"/>
      <c r="B27" s="1081" t="s">
        <v>340</v>
      </c>
      <c r="C27" s="1082"/>
      <c r="D27" s="1082"/>
      <c r="E27" s="1082"/>
      <c r="F27" s="1082"/>
      <c r="G27" s="1082"/>
      <c r="H27" s="1082"/>
      <c r="I27" s="1083"/>
      <c r="J27" s="1081" t="s">
        <v>329</v>
      </c>
      <c r="K27" s="1082"/>
      <c r="L27" s="1084">
        <f>基本情報!B8</f>
        <v>0</v>
      </c>
      <c r="M27" s="1084"/>
      <c r="N27" s="1084"/>
      <c r="O27" s="1084"/>
      <c r="P27" s="1084"/>
      <c r="Q27" s="1084"/>
      <c r="R27" s="1084"/>
      <c r="S27" s="1084"/>
      <c r="T27" s="1084"/>
      <c r="U27" s="1084"/>
      <c r="V27" s="1084"/>
      <c r="W27" s="1084"/>
      <c r="X27" s="1084"/>
      <c r="Y27" s="1084"/>
      <c r="Z27" s="1084"/>
      <c r="AA27" s="1084"/>
      <c r="AB27" s="1084"/>
      <c r="AC27" s="1084"/>
      <c r="AD27" s="1084"/>
      <c r="AE27" s="1084"/>
      <c r="AF27" s="1084"/>
      <c r="AG27" s="1084"/>
      <c r="AH27" s="1085"/>
      <c r="AI27" s="18"/>
    </row>
    <row r="28" spans="1:35" ht="45" customHeight="1">
      <c r="A28" s="18"/>
      <c r="B28" s="1075" t="s">
        <v>341</v>
      </c>
      <c r="C28" s="1076"/>
      <c r="D28" s="1076"/>
      <c r="E28" s="1076"/>
      <c r="F28" s="1076"/>
      <c r="G28" s="1076"/>
      <c r="H28" s="1076"/>
      <c r="I28" s="1077"/>
      <c r="J28" s="1081" t="s">
        <v>329</v>
      </c>
      <c r="K28" s="1082"/>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1086"/>
      <c r="AH28" s="1087"/>
      <c r="AI28" s="18"/>
    </row>
    <row r="29" spans="1:35" ht="45" customHeight="1">
      <c r="A29" s="18"/>
      <c r="B29" s="1075" t="s">
        <v>342</v>
      </c>
      <c r="C29" s="1076"/>
      <c r="D29" s="1076"/>
      <c r="E29" s="1076"/>
      <c r="F29" s="1076"/>
      <c r="G29" s="1076"/>
      <c r="H29" s="1076"/>
      <c r="I29" s="1077"/>
      <c r="J29" s="1078"/>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79"/>
      <c r="AH29" s="1080"/>
      <c r="AI29" s="18"/>
    </row>
    <row r="50" spans="1:1">
      <c r="A50" s="477"/>
    </row>
  </sheetData>
  <mergeCells count="28">
    <mergeCell ref="A18:AI18"/>
    <mergeCell ref="AA7:AI7"/>
    <mergeCell ref="A10:L10"/>
    <mergeCell ref="B23:I23"/>
    <mergeCell ref="J23:AH23"/>
    <mergeCell ref="W12:AI13"/>
    <mergeCell ref="W14:AI14"/>
    <mergeCell ref="W15:AH15"/>
    <mergeCell ref="B24:I24"/>
    <mergeCell ref="J24:AH24"/>
    <mergeCell ref="B26:I26"/>
    <mergeCell ref="J26:K26"/>
    <mergeCell ref="L26:U26"/>
    <mergeCell ref="V26:W26"/>
    <mergeCell ref="X26:AH26"/>
    <mergeCell ref="B25:I25"/>
    <mergeCell ref="J25:K25"/>
    <mergeCell ref="L25:U25"/>
    <mergeCell ref="V25:W25"/>
    <mergeCell ref="X25:AH25"/>
    <mergeCell ref="B29:I29"/>
    <mergeCell ref="J29:AH29"/>
    <mergeCell ref="B27:I27"/>
    <mergeCell ref="J27:K27"/>
    <mergeCell ref="L27:AH27"/>
    <mergeCell ref="B28:I28"/>
    <mergeCell ref="J28:K28"/>
    <mergeCell ref="L28:AH28"/>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pageSetUpPr fitToPage="1"/>
  </sheetPr>
  <dimension ref="A5:AI54"/>
  <sheetViews>
    <sheetView showZeros="0" view="pageBreakPreview" zoomScale="95" zoomScaleNormal="95" zoomScaleSheetLayoutView="95" workbookViewId="0"/>
  </sheetViews>
  <sheetFormatPr defaultRowHeight="13.5"/>
  <cols>
    <col min="1" max="1" width="5.75" style="136" customWidth="1"/>
    <col min="2" max="2" width="26.125" style="136" customWidth="1"/>
    <col min="3" max="3" width="9.125" style="136" customWidth="1"/>
    <col min="4" max="6" width="9" style="136"/>
    <col min="7" max="7" width="9.125" style="136" customWidth="1"/>
    <col min="8" max="8" width="5.75" style="136" customWidth="1"/>
    <col min="9" max="16384" width="9" style="136"/>
  </cols>
  <sheetData>
    <row r="5" spans="1:8">
      <c r="A5" s="254" t="s">
        <v>343</v>
      </c>
      <c r="B5" s="255"/>
      <c r="C5" s="255"/>
      <c r="D5" s="255"/>
      <c r="E5" s="255"/>
      <c r="F5" s="255"/>
      <c r="G5" s="255"/>
      <c r="H5" s="255"/>
    </row>
    <row r="6" spans="1:8">
      <c r="A6" s="255"/>
      <c r="B6" s="255"/>
      <c r="C6" s="255"/>
      <c r="D6" s="255"/>
      <c r="E6" s="255"/>
      <c r="F6" s="255"/>
      <c r="G6" s="255"/>
      <c r="H6" s="255"/>
    </row>
    <row r="7" spans="1:8">
      <c r="A7" s="255"/>
      <c r="B7" s="255"/>
      <c r="C7" s="255"/>
      <c r="D7" s="255"/>
      <c r="E7" s="256" t="s">
        <v>344</v>
      </c>
      <c r="F7" s="1095"/>
      <c r="G7" s="1095"/>
      <c r="H7" s="1095"/>
    </row>
    <row r="8" spans="1:8">
      <c r="A8" s="255"/>
      <c r="B8" s="255"/>
      <c r="C8" s="257"/>
      <c r="D8" s="257"/>
      <c r="E8" s="257"/>
      <c r="F8" s="257"/>
      <c r="G8" s="257"/>
      <c r="H8" s="255"/>
    </row>
    <row r="9" spans="1:8">
      <c r="A9" s="255"/>
      <c r="B9" s="255"/>
      <c r="C9" s="255"/>
      <c r="D9" s="255"/>
      <c r="E9" s="255"/>
      <c r="F9" s="255"/>
      <c r="G9" s="255"/>
      <c r="H9" s="255"/>
    </row>
    <row r="10" spans="1:8">
      <c r="A10" s="255"/>
      <c r="B10" s="255"/>
      <c r="C10" s="255"/>
      <c r="D10" s="255"/>
      <c r="E10" s="255"/>
      <c r="F10" s="255"/>
      <c r="G10" s="255"/>
      <c r="H10" s="255"/>
    </row>
    <row r="11" spans="1:8">
      <c r="A11" s="1100">
        <f>基本情報!B15</f>
        <v>0</v>
      </c>
      <c r="B11" s="1100"/>
      <c r="C11" s="255" t="s">
        <v>40</v>
      </c>
      <c r="D11" s="255"/>
      <c r="E11" s="255"/>
      <c r="F11" s="255"/>
      <c r="G11" s="255"/>
      <c r="H11" s="255"/>
    </row>
    <row r="12" spans="1:8">
      <c r="A12" s="255"/>
      <c r="B12" s="255"/>
      <c r="C12" s="255"/>
      <c r="D12" s="255"/>
      <c r="E12" s="255"/>
      <c r="F12" s="255"/>
      <c r="G12" s="255"/>
      <c r="H12" s="255"/>
    </row>
    <row r="13" spans="1:8">
      <c r="A13" s="255"/>
      <c r="B13" s="255"/>
      <c r="C13" s="255"/>
      <c r="D13" s="255"/>
      <c r="E13" s="255"/>
      <c r="F13" s="255"/>
      <c r="G13" s="255"/>
      <c r="H13" s="255"/>
    </row>
    <row r="14" spans="1:8">
      <c r="A14" s="255"/>
      <c r="B14" s="255"/>
      <c r="C14" s="255"/>
      <c r="D14" s="244"/>
      <c r="E14" s="1101">
        <f>基本情報!B12</f>
        <v>0</v>
      </c>
      <c r="F14" s="593"/>
      <c r="G14" s="593"/>
      <c r="H14" s="593"/>
    </row>
    <row r="15" spans="1:8">
      <c r="A15" s="255"/>
      <c r="B15" s="255"/>
      <c r="C15" s="255"/>
      <c r="D15" s="255"/>
      <c r="E15" s="593"/>
      <c r="F15" s="593"/>
      <c r="G15" s="593"/>
      <c r="H15" s="593"/>
    </row>
    <row r="16" spans="1:8">
      <c r="A16" s="255"/>
      <c r="B16" s="255"/>
      <c r="C16" s="244"/>
      <c r="D16" s="255"/>
      <c r="E16" s="1102">
        <f>基本情報!B13</f>
        <v>0</v>
      </c>
      <c r="F16" s="595"/>
      <c r="G16" s="595"/>
      <c r="H16" s="595"/>
    </row>
    <row r="17" spans="1:8">
      <c r="A17" s="255"/>
      <c r="B17" s="255"/>
      <c r="C17" s="255"/>
      <c r="D17" s="244"/>
      <c r="E17" s="1103">
        <f>基本情報!B14</f>
        <v>0</v>
      </c>
      <c r="F17" s="597"/>
      <c r="G17" s="597"/>
      <c r="H17" s="597"/>
    </row>
    <row r="18" spans="1:8">
      <c r="A18" s="255"/>
      <c r="B18" s="255"/>
      <c r="C18" s="255"/>
      <c r="D18" s="255"/>
      <c r="E18" s="255"/>
      <c r="F18" s="255"/>
      <c r="G18" s="255"/>
      <c r="H18" s="255"/>
    </row>
    <row r="19" spans="1:8">
      <c r="A19" s="255"/>
      <c r="B19" s="255"/>
      <c r="C19" s="255"/>
      <c r="D19" s="255"/>
      <c r="E19" s="255"/>
      <c r="F19" s="255"/>
      <c r="G19" s="255"/>
      <c r="H19" s="255"/>
    </row>
    <row r="20" spans="1:8" ht="30" customHeight="1">
      <c r="A20" s="1096" t="s">
        <v>345</v>
      </c>
      <c r="B20" s="1096"/>
      <c r="C20" s="1096"/>
      <c r="D20" s="1096"/>
      <c r="E20" s="1096"/>
      <c r="F20" s="1096"/>
      <c r="G20" s="1096"/>
      <c r="H20" s="1096"/>
    </row>
    <row r="21" spans="1:8" ht="18.75">
      <c r="A21" s="255"/>
      <c r="B21" s="258"/>
      <c r="C21" s="259"/>
      <c r="D21" s="259"/>
      <c r="E21" s="259"/>
      <c r="F21" s="259"/>
      <c r="G21" s="259"/>
      <c r="H21" s="255"/>
    </row>
    <row r="22" spans="1:8">
      <c r="A22" s="255"/>
      <c r="B22" s="255"/>
      <c r="C22" s="255"/>
      <c r="D22" s="255"/>
      <c r="E22" s="255"/>
      <c r="F22" s="255"/>
      <c r="G22" s="255"/>
      <c r="H22" s="255"/>
    </row>
    <row r="23" spans="1:8">
      <c r="A23" s="255"/>
      <c r="B23" s="255" t="s">
        <v>650</v>
      </c>
      <c r="C23" s="255"/>
      <c r="D23" s="255"/>
      <c r="E23" s="255"/>
      <c r="F23" s="255"/>
      <c r="G23" s="255"/>
      <c r="H23" s="255"/>
    </row>
    <row r="24" spans="1:8">
      <c r="A24" s="255"/>
      <c r="B24" s="255"/>
      <c r="C24" s="255"/>
      <c r="D24" s="255"/>
      <c r="E24" s="255"/>
      <c r="F24" s="255"/>
      <c r="G24" s="255"/>
      <c r="H24" s="255"/>
    </row>
    <row r="25" spans="1:8">
      <c r="A25" s="255"/>
      <c r="B25" s="255"/>
      <c r="C25" s="255"/>
      <c r="D25" s="255"/>
      <c r="E25" s="255"/>
      <c r="F25" s="255"/>
      <c r="G25" s="255"/>
      <c r="H25" s="255"/>
    </row>
    <row r="26" spans="1:8">
      <c r="A26" s="259" t="s">
        <v>0</v>
      </c>
      <c r="B26" s="259"/>
      <c r="C26" s="259"/>
      <c r="D26" s="259"/>
      <c r="E26" s="259"/>
      <c r="F26" s="259"/>
      <c r="G26" s="259"/>
      <c r="H26" s="259"/>
    </row>
    <row r="27" spans="1:8">
      <c r="A27" s="255"/>
      <c r="B27" s="255"/>
      <c r="C27" s="255"/>
      <c r="D27" s="255"/>
      <c r="E27" s="255"/>
      <c r="F27" s="255"/>
      <c r="G27" s="255"/>
      <c r="H27" s="255"/>
    </row>
    <row r="28" spans="1:8" ht="35.25" customHeight="1">
      <c r="A28" s="255"/>
      <c r="B28" s="260" t="s">
        <v>346</v>
      </c>
      <c r="C28" s="1097" t="str">
        <f>"第"&amp;基本情報!B4&amp;"号　"&amp;基本情報!B2</f>
        <v>第号　</v>
      </c>
      <c r="D28" s="1098"/>
      <c r="E28" s="1098"/>
      <c r="F28" s="1098"/>
      <c r="G28" s="1099"/>
      <c r="H28" s="255"/>
    </row>
    <row r="29" spans="1:8" ht="30" customHeight="1">
      <c r="A29" s="255"/>
      <c r="B29" s="1091" t="s">
        <v>347</v>
      </c>
      <c r="C29" s="261" t="s">
        <v>311</v>
      </c>
      <c r="D29" s="1093">
        <f>基本情報!B9</f>
        <v>0</v>
      </c>
      <c r="E29" s="1093"/>
      <c r="F29" s="1093"/>
      <c r="G29" s="1094"/>
      <c r="H29" s="255"/>
    </row>
    <row r="30" spans="1:8" ht="30" customHeight="1">
      <c r="A30" s="255"/>
      <c r="B30" s="1092"/>
      <c r="C30" s="261" t="s">
        <v>312</v>
      </c>
      <c r="D30" s="1093">
        <f>基本情報!B11</f>
        <v>0</v>
      </c>
      <c r="E30" s="1093"/>
      <c r="F30" s="1093"/>
      <c r="G30" s="1094"/>
      <c r="H30" s="255"/>
    </row>
    <row r="31" spans="1:8">
      <c r="A31" s="255"/>
      <c r="B31" s="255"/>
      <c r="C31" s="255"/>
      <c r="D31" s="255"/>
      <c r="E31" s="255"/>
      <c r="F31" s="255"/>
      <c r="G31" s="255"/>
      <c r="H31" s="255"/>
    </row>
    <row r="32" spans="1:8">
      <c r="A32" s="255"/>
      <c r="B32" s="255"/>
      <c r="C32" s="255"/>
      <c r="D32" s="255"/>
      <c r="E32" s="255"/>
      <c r="F32" s="255"/>
      <c r="G32" s="255"/>
      <c r="H32" s="255"/>
    </row>
    <row r="33" spans="1:35">
      <c r="A33" s="255"/>
      <c r="B33" s="255"/>
      <c r="C33" s="255"/>
      <c r="D33" s="255"/>
      <c r="E33" s="255"/>
      <c r="F33" s="255"/>
      <c r="G33" s="255"/>
      <c r="H33" s="255"/>
    </row>
    <row r="34" spans="1:35">
      <c r="A34" s="255"/>
      <c r="B34" s="255"/>
      <c r="C34" s="255"/>
      <c r="D34" s="255"/>
      <c r="E34" s="255"/>
      <c r="F34" s="255"/>
      <c r="G34" s="255"/>
      <c r="H34" s="255"/>
    </row>
    <row r="35" spans="1:35">
      <c r="A35" s="262"/>
      <c r="B35" s="262"/>
      <c r="C35" s="262"/>
      <c r="D35" s="262"/>
      <c r="E35" s="262"/>
      <c r="F35" s="262"/>
      <c r="G35" s="262"/>
      <c r="H35" s="262"/>
    </row>
    <row r="36" spans="1:35">
      <c r="A36" s="255"/>
      <c r="B36" s="255"/>
      <c r="C36" s="255"/>
      <c r="D36" s="255"/>
      <c r="E36" s="255"/>
      <c r="F36" s="255"/>
      <c r="G36" s="255"/>
      <c r="H36" s="255"/>
    </row>
    <row r="37" spans="1:35">
      <c r="A37" s="255"/>
      <c r="B37" s="255"/>
      <c r="C37" s="255"/>
      <c r="D37" s="255"/>
      <c r="E37" s="255"/>
      <c r="F37" s="255"/>
      <c r="G37" s="255"/>
      <c r="H37" s="255"/>
    </row>
    <row r="38" spans="1:35" s="18" customFormat="1"/>
    <row r="39" spans="1:35" s="18" customFormat="1"/>
    <row r="40" spans="1:35" s="18" customFormat="1"/>
    <row r="41" spans="1:35" s="18" customFormat="1"/>
    <row r="42" spans="1:35" s="18" customFormat="1">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row>
    <row r="43" spans="1:35" s="302" customFormat="1">
      <c r="A43" s="432"/>
      <c r="B43" s="432"/>
      <c r="C43" s="432"/>
      <c r="D43" s="432"/>
      <c r="E43" s="432"/>
      <c r="F43" s="432"/>
      <c r="G43" s="432"/>
      <c r="H43" s="432"/>
    </row>
    <row r="44" spans="1:35" s="18" customFormat="1">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row>
    <row r="45" spans="1:35" s="18" customFormat="1">
      <c r="A45" s="1069" t="s">
        <v>556</v>
      </c>
      <c r="B45" s="1069"/>
      <c r="C45" s="1069"/>
      <c r="D45" s="1069"/>
      <c r="E45" s="1069"/>
      <c r="F45" s="1069"/>
      <c r="G45" s="1069"/>
      <c r="H45" s="1069"/>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row>
    <row r="46" spans="1:35" s="18" customFormat="1">
      <c r="A46" s="433"/>
      <c r="B46" s="433"/>
      <c r="C46" s="433"/>
      <c r="D46" s="433"/>
      <c r="E46" s="433"/>
      <c r="F46" s="433"/>
      <c r="G46" s="433"/>
      <c r="H46" s="433"/>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row>
    <row r="47" spans="1:35" s="18" customFormat="1">
      <c r="A47" s="302"/>
      <c r="B47" s="302"/>
      <c r="C47" s="302"/>
      <c r="D47" s="302"/>
      <c r="E47" s="302"/>
      <c r="F47" s="302"/>
      <c r="G47" s="302"/>
      <c r="H47" s="302"/>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row>
    <row r="48" spans="1:35" s="18" customFormat="1">
      <c r="A48" s="302"/>
      <c r="B48" s="302" t="s">
        <v>560</v>
      </c>
      <c r="C48" s="302"/>
      <c r="D48" s="302"/>
      <c r="E48" s="302"/>
      <c r="F48" s="302"/>
      <c r="G48" s="302"/>
      <c r="H48" s="302"/>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row>
    <row r="49" spans="1:35" s="18" customFormat="1">
      <c r="A49" s="302"/>
      <c r="B49" s="302"/>
      <c r="C49" s="302"/>
      <c r="D49" s="302"/>
      <c r="E49" s="302"/>
      <c r="F49" s="302"/>
      <c r="G49" s="302"/>
      <c r="H49" s="302"/>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row>
    <row r="50" spans="1:35" s="18" customFormat="1">
      <c r="A50" s="479"/>
      <c r="B50" s="302"/>
      <c r="C50" s="302"/>
      <c r="D50" s="302"/>
      <c r="E50" s="302"/>
      <c r="F50" s="302"/>
      <c r="G50" s="302"/>
      <c r="H50" s="302"/>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row>
    <row r="51" spans="1:35" s="18" customFormat="1">
      <c r="A51" s="302"/>
      <c r="B51" s="302" t="s">
        <v>558</v>
      </c>
      <c r="C51" s="302"/>
      <c r="D51" s="302"/>
      <c r="E51" s="302"/>
      <c r="F51" s="302"/>
      <c r="G51" s="302"/>
      <c r="H51" s="302"/>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row>
    <row r="52" spans="1:35" s="18" customFormat="1">
      <c r="A52" s="302"/>
      <c r="B52" s="302" t="s">
        <v>561</v>
      </c>
      <c r="C52" s="302"/>
      <c r="D52" s="302"/>
      <c r="E52" s="302"/>
      <c r="F52" s="302"/>
      <c r="G52" s="302"/>
      <c r="H52" s="302"/>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row>
    <row r="53" spans="1:35" s="18" customFormat="1">
      <c r="A53" s="302"/>
      <c r="B53" s="302"/>
      <c r="C53" s="302"/>
      <c r="D53" s="302"/>
      <c r="E53" s="302"/>
      <c r="F53" s="302"/>
      <c r="G53" s="302"/>
      <c r="H53" s="302"/>
    </row>
    <row r="54" spans="1:35" s="18" customFormat="1">
      <c r="A54" s="302"/>
      <c r="B54" s="302"/>
      <c r="C54" s="302"/>
      <c r="D54" s="302"/>
      <c r="E54" s="302"/>
      <c r="F54" s="302"/>
      <c r="G54" s="302"/>
      <c r="H54" s="302"/>
    </row>
  </sheetData>
  <mergeCells count="11">
    <mergeCell ref="A45:H45"/>
    <mergeCell ref="B29:B30"/>
    <mergeCell ref="D29:G29"/>
    <mergeCell ref="D30:G30"/>
    <mergeCell ref="F7:H7"/>
    <mergeCell ref="A20:H20"/>
    <mergeCell ref="C28:G28"/>
    <mergeCell ref="A11:B11"/>
    <mergeCell ref="E14:H15"/>
    <mergeCell ref="E16:H16"/>
    <mergeCell ref="E17:H17"/>
  </mergeCells>
  <phoneticPr fontId="11"/>
  <printOptions horizontalCentered="1" gridLinesSet="0"/>
  <pageMargins left="0.70866141732283472" right="0.70866141732283472" top="0.74803149606299213" bottom="0.74803149606299213" header="0.31496062992125984" footer="0.31496062992125984"/>
  <pageSetup paperSize="9" orientation="portrait" r:id="rId1"/>
  <rowBreaks count="1" manualBreakCount="1">
    <brk id="27" max="7" man="1"/>
  </rowBreaks>
  <colBreaks count="1" manualBreakCount="1">
    <brk id="2" max="52"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5:AI65"/>
  <sheetViews>
    <sheetView showZeros="0" view="pageBreakPreview" zoomScale="95" zoomScaleNormal="95" zoomScaleSheetLayoutView="95" workbookViewId="0"/>
  </sheetViews>
  <sheetFormatPr defaultRowHeight="13.5"/>
  <cols>
    <col min="1" max="3" width="9" style="136"/>
    <col min="4" max="4" width="9" style="136" customWidth="1"/>
    <col min="5" max="16384" width="9" style="136"/>
  </cols>
  <sheetData>
    <row r="5" spans="1:9">
      <c r="A5" s="18" t="s">
        <v>348</v>
      </c>
      <c r="B5" s="263"/>
      <c r="C5" s="263"/>
      <c r="D5" s="263"/>
      <c r="E5" s="263"/>
      <c r="F5" s="263"/>
      <c r="G5" s="263"/>
      <c r="H5" s="263"/>
      <c r="I5" s="263"/>
    </row>
    <row r="6" spans="1:9">
      <c r="A6" s="263"/>
      <c r="B6" s="263"/>
      <c r="C6" s="263"/>
      <c r="D6" s="263"/>
      <c r="E6" s="263"/>
      <c r="F6" s="263"/>
      <c r="G6" s="263"/>
      <c r="H6" s="263"/>
      <c r="I6" s="263"/>
    </row>
    <row r="7" spans="1:9">
      <c r="A7" s="263" t="s">
        <v>349</v>
      </c>
      <c r="B7" s="263"/>
      <c r="C7" s="263"/>
      <c r="D7" s="263"/>
      <c r="E7" s="263"/>
      <c r="F7" s="263"/>
      <c r="G7" s="263"/>
      <c r="H7" s="263"/>
      <c r="I7" s="263"/>
    </row>
    <row r="8" spans="1:9">
      <c r="A8" s="263"/>
      <c r="B8" s="263"/>
      <c r="C8" s="263"/>
      <c r="D8" s="263"/>
      <c r="E8" s="263"/>
      <c r="F8" s="263"/>
      <c r="G8" s="263"/>
      <c r="H8" s="263"/>
      <c r="I8" s="263"/>
    </row>
    <row r="9" spans="1:9">
      <c r="A9" s="263"/>
      <c r="B9" s="263"/>
      <c r="C9" s="263"/>
      <c r="D9" s="263"/>
      <c r="E9" s="263"/>
      <c r="F9" s="263"/>
      <c r="G9" s="263"/>
      <c r="H9" s="263"/>
      <c r="I9" s="263"/>
    </row>
    <row r="10" spans="1:9">
      <c r="A10" s="1104" t="str">
        <f>基本情報!B15&amp;" 殿"</f>
        <v xml:space="preserve"> 殿</v>
      </c>
      <c r="B10" s="597"/>
      <c r="C10" s="597"/>
      <c r="D10" s="597"/>
      <c r="F10" s="263"/>
      <c r="G10" s="263"/>
      <c r="H10" s="263"/>
      <c r="I10" s="263"/>
    </row>
    <row r="11" spans="1:9">
      <c r="A11" s="263"/>
      <c r="B11" s="263"/>
      <c r="C11" s="263"/>
      <c r="D11" s="263"/>
      <c r="E11" s="263"/>
      <c r="F11" s="1105">
        <f>基本情報!B12</f>
        <v>0</v>
      </c>
      <c r="G11" s="593"/>
      <c r="H11" s="593"/>
      <c r="I11" s="593"/>
    </row>
    <row r="12" spans="1:9">
      <c r="A12" s="520"/>
      <c r="B12" s="520"/>
      <c r="C12" s="520"/>
      <c r="D12" s="520"/>
      <c r="E12" s="520"/>
      <c r="F12" s="593"/>
      <c r="G12" s="593"/>
      <c r="H12" s="593"/>
      <c r="I12" s="593"/>
    </row>
    <row r="13" spans="1:9">
      <c r="A13" s="520"/>
      <c r="B13" s="520"/>
      <c r="C13" s="520"/>
      <c r="D13" s="520"/>
      <c r="E13" s="520"/>
      <c r="F13" s="1106">
        <f>基本情報!B13</f>
        <v>0</v>
      </c>
      <c r="G13" s="1107"/>
      <c r="H13" s="1107"/>
      <c r="I13" s="1107"/>
    </row>
    <row r="14" spans="1:9">
      <c r="A14" s="520"/>
      <c r="B14" s="520"/>
      <c r="C14" s="520"/>
      <c r="D14" s="520"/>
      <c r="E14" s="520"/>
      <c r="F14" s="1104">
        <f>基本情報!B14</f>
        <v>0</v>
      </c>
      <c r="G14" s="597"/>
      <c r="H14" s="597"/>
      <c r="I14" s="597"/>
    </row>
    <row r="15" spans="1:9">
      <c r="A15" s="520"/>
      <c r="B15" s="520"/>
      <c r="C15" s="520"/>
      <c r="D15" s="520"/>
      <c r="E15" s="520"/>
      <c r="F15" s="263"/>
      <c r="G15" s="263"/>
      <c r="H15" s="263"/>
      <c r="I15" s="263"/>
    </row>
    <row r="16" spans="1:9">
      <c r="A16" s="263"/>
      <c r="B16" s="263"/>
      <c r="C16" s="263"/>
      <c r="D16" s="263"/>
      <c r="E16" s="263"/>
      <c r="F16" s="263"/>
      <c r="G16" s="263"/>
      <c r="H16" s="263"/>
      <c r="I16" s="263"/>
    </row>
    <row r="17" spans="1:9" ht="18.75">
      <c r="A17" s="264" t="s">
        <v>350</v>
      </c>
      <c r="B17" s="264"/>
      <c r="C17" s="264"/>
      <c r="D17" s="264"/>
      <c r="E17" s="264"/>
      <c r="F17" s="264"/>
      <c r="G17" s="264"/>
      <c r="H17" s="263"/>
      <c r="I17" s="263"/>
    </row>
    <row r="18" spans="1:9">
      <c r="A18" s="263"/>
      <c r="B18" s="263"/>
      <c r="C18" s="263"/>
      <c r="D18" s="263"/>
      <c r="E18" s="263"/>
      <c r="F18" s="263"/>
      <c r="G18" s="263"/>
      <c r="H18" s="263"/>
      <c r="I18" s="263"/>
    </row>
    <row r="19" spans="1:9">
      <c r="A19" s="263"/>
      <c r="B19" s="263"/>
      <c r="C19" s="263"/>
      <c r="D19" s="263"/>
      <c r="E19" s="263"/>
      <c r="F19" s="263"/>
      <c r="G19" s="263"/>
      <c r="H19" s="263"/>
      <c r="I19" s="263"/>
    </row>
    <row r="20" spans="1:9">
      <c r="A20" s="263"/>
      <c r="B20" s="263"/>
      <c r="C20" s="263"/>
      <c r="D20" s="263"/>
      <c r="E20" s="263"/>
      <c r="F20" s="263"/>
      <c r="G20" s="263"/>
      <c r="H20" s="263"/>
      <c r="I20" s="263"/>
    </row>
    <row r="21" spans="1:9">
      <c r="A21" s="263" t="s">
        <v>351</v>
      </c>
      <c r="B21" s="263"/>
      <c r="C21" s="263"/>
      <c r="D21" s="263"/>
      <c r="E21" s="263"/>
      <c r="F21" s="263"/>
      <c r="G21" s="263"/>
      <c r="H21" s="263"/>
      <c r="I21" s="263"/>
    </row>
    <row r="22" spans="1:9">
      <c r="A22" s="263"/>
      <c r="B22" s="263"/>
      <c r="C22" s="263"/>
      <c r="D22" s="263"/>
      <c r="E22" s="263"/>
      <c r="F22" s="263"/>
      <c r="G22" s="263"/>
      <c r="H22" s="263"/>
      <c r="I22" s="263"/>
    </row>
    <row r="23" spans="1:9">
      <c r="A23" s="263" t="s">
        <v>352</v>
      </c>
      <c r="B23" s="263"/>
      <c r="C23" s="263"/>
      <c r="D23" s="263"/>
      <c r="E23" s="263"/>
      <c r="F23" s="263"/>
      <c r="G23" s="263"/>
      <c r="H23" s="263"/>
      <c r="I23" s="263"/>
    </row>
    <row r="24" spans="1:9">
      <c r="A24" s="263"/>
      <c r="B24" s="263"/>
      <c r="C24" s="263"/>
      <c r="D24" s="263"/>
      <c r="E24" s="263"/>
      <c r="F24" s="263"/>
      <c r="G24" s="263"/>
      <c r="H24" s="263"/>
      <c r="I24" s="263"/>
    </row>
    <row r="25" spans="1:9">
      <c r="A25" s="263"/>
      <c r="B25" s="263"/>
      <c r="C25" s="263"/>
      <c r="D25" s="263"/>
      <c r="E25" s="263"/>
      <c r="F25" s="263"/>
      <c r="G25" s="263"/>
      <c r="H25" s="263"/>
      <c r="I25" s="263"/>
    </row>
    <row r="26" spans="1:9">
      <c r="A26" s="263" t="s">
        <v>353</v>
      </c>
      <c r="B26" s="263"/>
      <c r="C26" s="263"/>
      <c r="D26" s="263"/>
      <c r="E26" s="263"/>
      <c r="F26" s="263"/>
      <c r="G26" s="263"/>
      <c r="H26" s="263"/>
      <c r="I26" s="263"/>
    </row>
    <row r="27" spans="1:9">
      <c r="A27" s="263"/>
      <c r="B27" s="263"/>
      <c r="C27" s="263"/>
      <c r="D27" s="263"/>
      <c r="E27" s="263"/>
      <c r="F27" s="263"/>
      <c r="G27" s="263"/>
      <c r="H27" s="263"/>
      <c r="I27" s="263"/>
    </row>
    <row r="28" spans="1:9">
      <c r="A28" s="263"/>
      <c r="B28" s="263"/>
      <c r="C28" s="263"/>
      <c r="D28" s="522" t="str">
        <f>"第"&amp;基本情報!B4&amp;"号"</f>
        <v>第号</v>
      </c>
      <c r="E28" s="521"/>
      <c r="F28" s="521"/>
      <c r="G28" s="521"/>
      <c r="H28" s="521"/>
      <c r="I28" s="521"/>
    </row>
    <row r="29" spans="1:9" ht="13.5" customHeight="1">
      <c r="A29" s="522" t="s">
        <v>354</v>
      </c>
      <c r="B29" s="263"/>
      <c r="C29" s="263"/>
      <c r="D29" s="1115">
        <f>基本情報!B2</f>
        <v>0</v>
      </c>
      <c r="E29" s="1111"/>
      <c r="F29" s="1111"/>
      <c r="G29" s="1111"/>
      <c r="H29" s="1111"/>
      <c r="I29" s="1111"/>
    </row>
    <row r="30" spans="1:9">
      <c r="A30" s="263"/>
      <c r="B30" s="263"/>
      <c r="C30" s="263"/>
      <c r="D30" s="1111"/>
      <c r="E30" s="1111"/>
      <c r="F30" s="1111"/>
      <c r="G30" s="1111"/>
      <c r="H30" s="1111"/>
      <c r="I30" s="1111"/>
    </row>
    <row r="31" spans="1:9">
      <c r="A31" s="263"/>
      <c r="B31" s="263"/>
      <c r="C31" s="263"/>
      <c r="D31" s="547"/>
      <c r="E31" s="547"/>
      <c r="F31" s="547"/>
      <c r="G31" s="547"/>
      <c r="H31" s="547"/>
      <c r="I31" s="547"/>
    </row>
    <row r="32" spans="1:9">
      <c r="A32" s="263" t="s">
        <v>355</v>
      </c>
      <c r="B32" s="263"/>
      <c r="C32" s="263"/>
      <c r="D32" s="1108">
        <f>基本情報!B8</f>
        <v>0</v>
      </c>
      <c r="E32" s="1109"/>
      <c r="F32" s="1109"/>
      <c r="G32" s="1109"/>
      <c r="H32" s="1109"/>
      <c r="I32" s="1109"/>
    </row>
    <row r="33" spans="1:9">
      <c r="A33" s="263"/>
      <c r="B33" s="263"/>
      <c r="C33" s="263"/>
      <c r="D33" s="263"/>
      <c r="E33" s="263"/>
      <c r="F33" s="263"/>
      <c r="G33" s="263"/>
      <c r="H33" s="263"/>
      <c r="I33" s="263"/>
    </row>
    <row r="34" spans="1:9">
      <c r="A34" s="263" t="s">
        <v>356</v>
      </c>
      <c r="B34" s="263"/>
      <c r="C34" s="263"/>
      <c r="D34" s="1110">
        <f>基本情報!B7</f>
        <v>0</v>
      </c>
      <c r="E34" s="1111"/>
      <c r="F34" s="1111"/>
      <c r="G34" s="1111"/>
      <c r="H34" s="1111"/>
      <c r="I34" s="1111"/>
    </row>
    <row r="35" spans="1:9">
      <c r="A35" s="263"/>
      <c r="B35" s="263"/>
      <c r="C35" s="263"/>
      <c r="D35" s="1111"/>
      <c r="E35" s="1111"/>
      <c r="F35" s="1111"/>
      <c r="G35" s="1111"/>
      <c r="H35" s="1111"/>
      <c r="I35" s="1111"/>
    </row>
    <row r="36" spans="1:9">
      <c r="A36" s="263" t="s">
        <v>651</v>
      </c>
      <c r="B36" s="263"/>
      <c r="C36" s="263"/>
      <c r="D36" s="1112">
        <f>基本情報!B3</f>
        <v>0</v>
      </c>
      <c r="E36" s="595"/>
      <c r="F36" s="595"/>
      <c r="G36" s="595"/>
      <c r="H36" s="263"/>
      <c r="I36" s="263"/>
    </row>
    <row r="37" spans="1:9">
      <c r="A37" s="263" t="s">
        <v>357</v>
      </c>
      <c r="B37" s="263"/>
      <c r="C37" s="263"/>
      <c r="D37" s="263"/>
      <c r="E37" s="263"/>
      <c r="F37" s="263"/>
      <c r="G37" s="263"/>
      <c r="H37" s="263"/>
      <c r="I37" s="263"/>
    </row>
    <row r="38" spans="1:9">
      <c r="A38" s="263" t="s">
        <v>652</v>
      </c>
      <c r="B38" s="263"/>
      <c r="C38" s="263"/>
      <c r="D38" s="1113" t="s">
        <v>654</v>
      </c>
      <c r="E38" s="1114"/>
      <c r="F38" s="1114"/>
      <c r="G38" s="1114"/>
      <c r="H38" s="263"/>
      <c r="I38" s="263"/>
    </row>
    <row r="39" spans="1:9">
      <c r="A39" s="263"/>
      <c r="B39" s="263"/>
      <c r="C39" s="263"/>
      <c r="D39" s="263"/>
      <c r="E39" s="263"/>
      <c r="F39" s="263"/>
      <c r="G39" s="263"/>
      <c r="H39" s="263"/>
      <c r="I39" s="263"/>
    </row>
    <row r="40" spans="1:9">
      <c r="A40" s="263" t="s">
        <v>653</v>
      </c>
      <c r="B40" s="263"/>
      <c r="C40" s="263"/>
      <c r="D40" s="1113" t="s">
        <v>654</v>
      </c>
      <c r="E40" s="1114"/>
      <c r="F40" s="1114"/>
      <c r="G40" s="1114"/>
      <c r="H40" s="263"/>
      <c r="I40" s="263"/>
    </row>
    <row r="41" spans="1:9">
      <c r="A41" s="263"/>
      <c r="B41" s="263"/>
      <c r="C41" s="263"/>
      <c r="D41" s="263"/>
      <c r="E41" s="263"/>
      <c r="F41" s="263"/>
      <c r="G41" s="263"/>
      <c r="H41" s="263"/>
      <c r="I41" s="263"/>
    </row>
    <row r="42" spans="1:9">
      <c r="A42" s="263" t="s">
        <v>358</v>
      </c>
      <c r="B42" s="263"/>
      <c r="C42" s="263"/>
      <c r="D42" s="263"/>
      <c r="E42" s="263"/>
      <c r="F42" s="263"/>
      <c r="G42" s="263"/>
      <c r="H42" s="263"/>
      <c r="I42" s="263"/>
    </row>
    <row r="43" spans="1:9">
      <c r="A43" s="263"/>
      <c r="B43" s="263"/>
      <c r="C43" s="263"/>
      <c r="D43" s="263"/>
      <c r="E43" s="263"/>
      <c r="F43" s="263"/>
      <c r="G43" s="263"/>
      <c r="H43" s="263"/>
      <c r="I43" s="263"/>
    </row>
    <row r="44" spans="1:9">
      <c r="A44" s="263"/>
      <c r="B44" s="263"/>
      <c r="C44" s="263"/>
      <c r="D44" s="263"/>
      <c r="E44" s="263"/>
      <c r="F44" s="263"/>
      <c r="G44" s="263"/>
      <c r="H44" s="263"/>
      <c r="I44" s="263"/>
    </row>
    <row r="45" spans="1:9">
      <c r="A45" s="263"/>
      <c r="B45" s="263"/>
      <c r="C45" s="263"/>
      <c r="D45" s="263"/>
      <c r="E45" s="263"/>
      <c r="F45" s="263"/>
      <c r="G45" s="263"/>
      <c r="H45" s="263"/>
      <c r="I45" s="263"/>
    </row>
    <row r="46" spans="1:9">
      <c r="A46" s="263"/>
      <c r="B46" s="263"/>
      <c r="C46" s="263"/>
      <c r="D46" s="263"/>
      <c r="E46" s="263"/>
      <c r="F46" s="263"/>
      <c r="G46" s="263"/>
      <c r="H46" s="263"/>
      <c r="I46" s="263"/>
    </row>
    <row r="47" spans="1:9">
      <c r="A47" s="263" t="s">
        <v>359</v>
      </c>
      <c r="B47" s="263"/>
      <c r="C47" s="263"/>
      <c r="D47" s="263"/>
      <c r="E47" s="263"/>
      <c r="F47" s="263"/>
      <c r="G47" s="263"/>
      <c r="H47" s="263"/>
      <c r="I47" s="263"/>
    </row>
    <row r="48" spans="1:9">
      <c r="A48" s="263" t="s">
        <v>360</v>
      </c>
      <c r="B48" s="263"/>
      <c r="C48" s="263"/>
      <c r="D48" s="263"/>
      <c r="E48" s="263"/>
      <c r="F48" s="263"/>
      <c r="G48" s="263"/>
      <c r="H48" s="263"/>
      <c r="I48" s="263"/>
    </row>
    <row r="49" spans="1:35">
      <c r="A49" s="478"/>
      <c r="B49" s="263"/>
      <c r="C49" s="263"/>
      <c r="D49" s="263"/>
      <c r="E49" s="263"/>
      <c r="F49" s="263"/>
      <c r="G49" s="263"/>
      <c r="H49" s="263"/>
      <c r="I49" s="263"/>
    </row>
    <row r="50" spans="1:35" s="18" customFormat="1">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row>
    <row r="51" spans="1:35" s="302" customFormat="1">
      <c r="A51" s="432"/>
      <c r="B51" s="432"/>
      <c r="C51" s="432"/>
      <c r="D51" s="432"/>
      <c r="E51" s="432"/>
      <c r="F51" s="432"/>
      <c r="G51" s="432"/>
      <c r="H51" s="432"/>
      <c r="I51" s="432"/>
    </row>
    <row r="52" spans="1:35" s="18" customFormat="1">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row r="53" spans="1:35" s="18" customFormat="1">
      <c r="A53" s="1069" t="s">
        <v>556</v>
      </c>
      <c r="B53" s="1069"/>
      <c r="C53" s="1069"/>
      <c r="D53" s="1069"/>
      <c r="E53" s="1069"/>
      <c r="F53" s="1069"/>
      <c r="G53" s="1069"/>
      <c r="H53" s="1069"/>
      <c r="I53" s="1069"/>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row>
    <row r="54" spans="1:35" s="18" customFormat="1">
      <c r="A54" s="433"/>
      <c r="B54" s="433"/>
      <c r="C54" s="433"/>
      <c r="D54" s="433"/>
      <c r="E54" s="433"/>
      <c r="F54" s="433"/>
      <c r="G54" s="433"/>
      <c r="H54" s="433"/>
      <c r="I54" s="433"/>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row>
    <row r="55" spans="1:35" s="18" customFormat="1">
      <c r="A55" s="302"/>
      <c r="B55" s="302"/>
      <c r="C55" s="302"/>
      <c r="D55" s="302"/>
      <c r="E55" s="302"/>
      <c r="F55" s="302"/>
      <c r="G55" s="302"/>
      <c r="H55" s="302"/>
      <c r="I55" s="302"/>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row>
    <row r="56" spans="1:35" s="18" customFormat="1">
      <c r="A56" s="302"/>
      <c r="B56" s="302" t="s">
        <v>560</v>
      </c>
      <c r="C56" s="302"/>
      <c r="D56" s="302"/>
      <c r="E56" s="302"/>
      <c r="F56" s="302"/>
      <c r="G56" s="302"/>
      <c r="H56" s="302"/>
      <c r="I56" s="302"/>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row>
    <row r="57" spans="1:35" s="18" customFormat="1">
      <c r="A57" s="302"/>
      <c r="B57" s="302"/>
      <c r="C57" s="302"/>
      <c r="D57" s="302"/>
      <c r="E57" s="302"/>
      <c r="F57" s="302"/>
      <c r="G57" s="302"/>
      <c r="H57" s="302"/>
      <c r="I57" s="302"/>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row>
    <row r="58" spans="1:35" s="18" customFormat="1">
      <c r="A58" s="302"/>
      <c r="B58" s="302" t="s">
        <v>558</v>
      </c>
      <c r="C58" s="302"/>
      <c r="D58" s="302"/>
      <c r="E58" s="302"/>
      <c r="F58" s="302"/>
      <c r="G58" s="302"/>
      <c r="H58" s="302"/>
      <c r="I58" s="302"/>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row>
    <row r="59" spans="1:35" s="18" customFormat="1">
      <c r="A59" s="302"/>
      <c r="B59" s="302" t="s">
        <v>561</v>
      </c>
      <c r="C59" s="302"/>
      <c r="D59" s="302"/>
      <c r="E59" s="302"/>
      <c r="F59" s="302"/>
      <c r="G59" s="302"/>
      <c r="H59" s="302"/>
      <c r="I59" s="302"/>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row>
    <row r="61" spans="1:35">
      <c r="A61" s="263"/>
      <c r="B61" s="263"/>
      <c r="C61" s="263"/>
      <c r="D61" s="263"/>
      <c r="E61" s="263"/>
      <c r="F61" s="263"/>
      <c r="G61" s="263"/>
      <c r="H61" s="263"/>
      <c r="I61" s="263"/>
    </row>
    <row r="62" spans="1:35">
      <c r="A62" s="263"/>
      <c r="B62" s="263"/>
      <c r="C62" s="263"/>
      <c r="D62" s="263"/>
      <c r="E62" s="263"/>
      <c r="F62" s="263"/>
      <c r="G62" s="263"/>
      <c r="H62" s="263"/>
      <c r="I62" s="263"/>
    </row>
    <row r="63" spans="1:35">
      <c r="A63" s="263"/>
      <c r="B63" s="263"/>
      <c r="C63" s="263"/>
      <c r="D63" s="263"/>
      <c r="E63" s="263"/>
      <c r="F63" s="263"/>
      <c r="G63" s="263"/>
      <c r="H63" s="263"/>
      <c r="I63" s="263"/>
    </row>
    <row r="64" spans="1:35">
      <c r="A64" s="263" t="s">
        <v>357</v>
      </c>
      <c r="B64" s="263"/>
      <c r="C64" s="263"/>
      <c r="D64" s="263"/>
      <c r="E64" s="263"/>
      <c r="F64" s="263"/>
      <c r="G64" s="263"/>
      <c r="H64" s="263"/>
      <c r="I64" s="263"/>
    </row>
    <row r="65" spans="1:9">
      <c r="A65" s="263"/>
      <c r="B65" s="263"/>
      <c r="C65" s="263"/>
      <c r="D65" s="263"/>
      <c r="E65" s="263"/>
      <c r="F65" s="263"/>
      <c r="G65" s="263"/>
      <c r="H65" s="263"/>
      <c r="I65" s="263"/>
    </row>
  </sheetData>
  <mergeCells count="11">
    <mergeCell ref="A10:D10"/>
    <mergeCell ref="A53:I53"/>
    <mergeCell ref="F11:I12"/>
    <mergeCell ref="F13:I13"/>
    <mergeCell ref="F14:I14"/>
    <mergeCell ref="D32:I32"/>
    <mergeCell ref="D34:I35"/>
    <mergeCell ref="D36:G36"/>
    <mergeCell ref="D38:G38"/>
    <mergeCell ref="D40:G40"/>
    <mergeCell ref="D29:I30"/>
  </mergeCells>
  <phoneticPr fontId="1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pageSetUpPr fitToPage="1"/>
  </sheetPr>
  <dimension ref="A5:AI56"/>
  <sheetViews>
    <sheetView showZeros="0" view="pageBreakPreview" zoomScale="95" zoomScaleNormal="95" zoomScaleSheetLayoutView="95" workbookViewId="0"/>
  </sheetViews>
  <sheetFormatPr defaultColWidth="2.375" defaultRowHeight="13.5"/>
  <cols>
    <col min="1" max="7" width="2.375" style="244"/>
    <col min="8" max="8" width="2.5" style="244" bestFit="1" customWidth="1"/>
    <col min="9" max="16384" width="2.375" style="244"/>
  </cols>
  <sheetData>
    <row r="5" spans="1:35">
      <c r="A5" s="244" t="s">
        <v>361</v>
      </c>
    </row>
    <row r="7" spans="1:35">
      <c r="Z7" s="245" t="s">
        <v>33</v>
      </c>
      <c r="AA7" s="1068"/>
      <c r="AB7" s="1068"/>
      <c r="AC7" s="1068"/>
      <c r="AD7" s="1068"/>
      <c r="AE7" s="1068"/>
      <c r="AF7" s="1068"/>
      <c r="AG7" s="1068"/>
      <c r="AH7" s="1068"/>
      <c r="AI7" s="1068"/>
    </row>
    <row r="10" spans="1:35">
      <c r="B10" s="244" t="s">
        <v>362</v>
      </c>
    </row>
    <row r="11" spans="1:35">
      <c r="C11" s="1118"/>
      <c r="D11" s="1118"/>
      <c r="E11" s="1118"/>
      <c r="F11" s="1118"/>
      <c r="G11" s="1118"/>
      <c r="H11" s="1118"/>
      <c r="I11" s="1118"/>
      <c r="J11" s="1118"/>
      <c r="K11" s="244" t="s">
        <v>58</v>
      </c>
    </row>
    <row r="14" spans="1:35">
      <c r="AH14" s="245" t="s">
        <v>363</v>
      </c>
    </row>
    <row r="15" spans="1:35">
      <c r="Z15" s="1118"/>
      <c r="AA15" s="1118"/>
      <c r="AB15" s="1118"/>
      <c r="AC15" s="1118"/>
      <c r="AD15" s="1118"/>
      <c r="AE15" s="1118"/>
      <c r="AF15" s="1118"/>
      <c r="AG15" s="1118"/>
      <c r="AH15" s="1118"/>
      <c r="AI15" s="1118"/>
    </row>
    <row r="18" spans="1:35">
      <c r="E18" s="1119"/>
      <c r="F18" s="1119"/>
      <c r="G18" s="1119"/>
      <c r="H18" s="1119"/>
      <c r="I18" s="1119"/>
      <c r="J18" s="1119"/>
      <c r="K18" s="1119"/>
      <c r="L18" s="1119"/>
      <c r="M18" s="1119"/>
      <c r="N18" s="1120" t="s">
        <v>364</v>
      </c>
      <c r="O18" s="1120"/>
      <c r="P18" s="1120"/>
      <c r="Q18" s="1120"/>
      <c r="R18" s="1120"/>
      <c r="S18" s="1120"/>
      <c r="T18" s="1120"/>
      <c r="U18" s="1120"/>
      <c r="V18" s="1120"/>
      <c r="W18" s="1120"/>
      <c r="X18" s="1120"/>
      <c r="Y18" s="1120"/>
    </row>
    <row r="19" spans="1:35">
      <c r="E19" s="1119"/>
      <c r="F19" s="1119"/>
      <c r="G19" s="1119"/>
      <c r="H19" s="1119"/>
      <c r="I19" s="1119"/>
      <c r="J19" s="1119"/>
      <c r="K19" s="1119"/>
      <c r="L19" s="1119"/>
      <c r="M19" s="1119"/>
      <c r="N19" s="1120"/>
      <c r="O19" s="1120"/>
      <c r="P19" s="1120"/>
      <c r="Q19" s="1120"/>
      <c r="R19" s="1120"/>
      <c r="S19" s="1120"/>
      <c r="T19" s="1120"/>
      <c r="U19" s="1120"/>
      <c r="V19" s="1120"/>
      <c r="W19" s="1120"/>
      <c r="X19" s="1120"/>
      <c r="Y19" s="1120"/>
    </row>
    <row r="22" spans="1:35">
      <c r="D22" s="244" t="s">
        <v>655</v>
      </c>
    </row>
    <row r="24" spans="1:35">
      <c r="D24" s="244" t="s">
        <v>365</v>
      </c>
      <c r="I24" s="1118" t="s">
        <v>366</v>
      </c>
      <c r="J24" s="1118"/>
      <c r="K24" s="1118"/>
      <c r="L24" s="1118"/>
      <c r="M24" s="1118"/>
      <c r="N24" s="1118"/>
      <c r="P24" s="244" t="s">
        <v>367</v>
      </c>
    </row>
    <row r="28" spans="1:35">
      <c r="A28" s="1118" t="s">
        <v>324</v>
      </c>
      <c r="B28" s="1118"/>
      <c r="C28" s="1118"/>
      <c r="D28" s="1118"/>
      <c r="E28" s="1118"/>
      <c r="F28" s="1118"/>
      <c r="G28" s="1118"/>
      <c r="H28" s="1118"/>
      <c r="I28" s="1118"/>
      <c r="J28" s="1118"/>
      <c r="K28" s="1118"/>
      <c r="L28" s="1118"/>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8"/>
      <c r="AI28" s="1118"/>
    </row>
    <row r="31" spans="1:35">
      <c r="D31" s="244" t="s">
        <v>368</v>
      </c>
    </row>
    <row r="32" spans="1:35">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row>
    <row r="33" spans="4:32">
      <c r="D33" s="1116"/>
      <c r="E33" s="1116"/>
      <c r="F33" s="1116"/>
      <c r="G33" s="1116"/>
      <c r="H33" s="1116"/>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16"/>
    </row>
    <row r="34" spans="4:32">
      <c r="D34" s="265"/>
    </row>
    <row r="35" spans="4:32">
      <c r="D35" s="265" t="s">
        <v>369</v>
      </c>
    </row>
    <row r="36" spans="4:32">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1116"/>
      <c r="AB36" s="1116"/>
      <c r="AC36" s="1116"/>
      <c r="AD36" s="1116"/>
      <c r="AE36" s="1116"/>
      <c r="AF36" s="1116"/>
    </row>
    <row r="37" spans="4:32">
      <c r="D37" s="1116"/>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116"/>
      <c r="AB37" s="1116"/>
      <c r="AC37" s="1116"/>
      <c r="AD37" s="1116"/>
      <c r="AE37" s="1116"/>
      <c r="AF37" s="1116"/>
    </row>
    <row r="38" spans="4:32">
      <c r="D38" s="265"/>
    </row>
    <row r="39" spans="4:32">
      <c r="D39" s="265" t="s">
        <v>370</v>
      </c>
      <c r="J39" s="244" t="s">
        <v>78</v>
      </c>
      <c r="K39" s="1068"/>
      <c r="L39" s="1068"/>
      <c r="M39" s="1068"/>
      <c r="N39" s="1068"/>
      <c r="O39" s="1068"/>
      <c r="P39" s="1068"/>
      <c r="Q39" s="1068"/>
      <c r="R39" s="1068"/>
      <c r="S39" s="1068"/>
    </row>
    <row r="40" spans="4:32">
      <c r="D40" s="265"/>
      <c r="J40" s="244" t="s">
        <v>79</v>
      </c>
      <c r="K40" s="1068"/>
      <c r="L40" s="1068"/>
      <c r="M40" s="1068"/>
      <c r="N40" s="1068"/>
      <c r="O40" s="1068"/>
      <c r="P40" s="1068"/>
      <c r="Q40" s="1068"/>
      <c r="R40" s="1068"/>
      <c r="S40" s="1068"/>
    </row>
    <row r="41" spans="4:32">
      <c r="D41" s="265"/>
    </row>
    <row r="42" spans="4:32">
      <c r="D42" s="265" t="s">
        <v>371</v>
      </c>
    </row>
    <row r="43" spans="4:32">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c r="AF43" s="1116"/>
    </row>
    <row r="44" spans="4:32">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6"/>
      <c r="AD44" s="1116"/>
      <c r="AE44" s="1116"/>
      <c r="AF44" s="1116"/>
    </row>
    <row r="45" spans="4:32">
      <c r="D45" s="265"/>
    </row>
    <row r="46" spans="4:32">
      <c r="D46" s="265" t="s">
        <v>372</v>
      </c>
    </row>
    <row r="47" spans="4:32">
      <c r="D47" s="1116"/>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c r="AE47" s="1116"/>
      <c r="AF47" s="1116"/>
    </row>
    <row r="48" spans="4:32">
      <c r="D48" s="1116"/>
      <c r="E48" s="1116"/>
      <c r="F48" s="1116"/>
      <c r="G48" s="1116"/>
      <c r="H48" s="1116"/>
      <c r="I48" s="1116"/>
      <c r="J48" s="1116"/>
      <c r="K48" s="1116"/>
      <c r="L48" s="1116"/>
      <c r="M48" s="1116"/>
      <c r="N48" s="1116"/>
      <c r="O48" s="1116"/>
      <c r="P48" s="1116"/>
      <c r="Q48" s="1116"/>
      <c r="R48" s="1116"/>
      <c r="S48" s="1116"/>
      <c r="T48" s="1116"/>
      <c r="U48" s="1116"/>
      <c r="V48" s="1116"/>
      <c r="W48" s="1116"/>
      <c r="X48" s="1116"/>
      <c r="Y48" s="1116"/>
      <c r="Z48" s="1116"/>
      <c r="AA48" s="1116"/>
      <c r="AB48" s="1116"/>
      <c r="AC48" s="1116"/>
      <c r="AD48" s="1116"/>
      <c r="AE48" s="1116"/>
      <c r="AF48" s="1116"/>
    </row>
    <row r="50" spans="1:35">
      <c r="A50" s="523"/>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row>
    <row r="52" spans="1:35">
      <c r="D52" s="244" t="s">
        <v>373</v>
      </c>
      <c r="F52" s="266" t="s">
        <v>374</v>
      </c>
      <c r="G52" s="244" t="s">
        <v>375</v>
      </c>
    </row>
    <row r="53" spans="1:35">
      <c r="F53" s="266" t="s">
        <v>376</v>
      </c>
      <c r="G53" s="1117" t="s">
        <v>377</v>
      </c>
      <c r="H53" s="1117"/>
      <c r="I53" s="1117"/>
      <c r="J53" s="1117"/>
      <c r="K53" s="1117"/>
      <c r="L53" s="1117"/>
      <c r="M53" s="1117"/>
      <c r="N53" s="1117"/>
      <c r="O53" s="1117"/>
      <c r="P53" s="1117"/>
      <c r="Q53" s="1117"/>
      <c r="R53" s="1117"/>
      <c r="S53" s="1117"/>
      <c r="T53" s="1117"/>
      <c r="U53" s="1117"/>
      <c r="V53" s="1117"/>
      <c r="W53" s="1117"/>
      <c r="X53" s="1117"/>
      <c r="Y53" s="1117"/>
      <c r="Z53" s="1117"/>
      <c r="AA53" s="1117"/>
      <c r="AB53" s="1117"/>
      <c r="AC53" s="1117"/>
      <c r="AD53" s="1117"/>
      <c r="AE53" s="1117"/>
      <c r="AF53" s="1117"/>
      <c r="AG53" s="1117"/>
      <c r="AH53" s="1117"/>
      <c r="AI53" s="167"/>
    </row>
    <row r="54" spans="1:35">
      <c r="F54" s="266"/>
      <c r="G54" s="1117"/>
      <c r="H54" s="1117"/>
      <c r="I54" s="1117"/>
      <c r="J54" s="1117"/>
      <c r="K54" s="1117"/>
      <c r="L54" s="1117"/>
      <c r="M54" s="1117"/>
      <c r="N54" s="1117"/>
      <c r="O54" s="1117"/>
      <c r="P54" s="1117"/>
      <c r="Q54" s="1117"/>
      <c r="R54" s="1117"/>
      <c r="S54" s="1117"/>
      <c r="T54" s="1117"/>
      <c r="U54" s="1117"/>
      <c r="V54" s="1117"/>
      <c r="W54" s="1117"/>
      <c r="X54" s="1117"/>
      <c r="Y54" s="1117"/>
      <c r="Z54" s="1117"/>
      <c r="AA54" s="1117"/>
      <c r="AB54" s="1117"/>
      <c r="AC54" s="1117"/>
      <c r="AD54" s="1117"/>
      <c r="AE54" s="1117"/>
      <c r="AF54" s="1117"/>
      <c r="AG54" s="1117"/>
      <c r="AH54" s="1117"/>
      <c r="AI54" s="167"/>
    </row>
    <row r="55" spans="1:35">
      <c r="F55" s="266" t="s">
        <v>378</v>
      </c>
      <c r="G55" s="1117" t="s">
        <v>379</v>
      </c>
      <c r="H55" s="1117"/>
      <c r="I55" s="1117"/>
      <c r="J55" s="1117"/>
      <c r="K55" s="1117"/>
      <c r="L55" s="1117"/>
      <c r="M55" s="1117"/>
      <c r="N55" s="1117"/>
      <c r="O55" s="1117"/>
      <c r="P55" s="1117"/>
      <c r="Q55" s="1117"/>
      <c r="R55" s="1117"/>
      <c r="S55" s="1117"/>
      <c r="T55" s="1117"/>
      <c r="U55" s="1117"/>
      <c r="V55" s="1117"/>
      <c r="W55" s="1117"/>
      <c r="X55" s="1117"/>
      <c r="Y55" s="1117"/>
      <c r="Z55" s="1117"/>
      <c r="AA55" s="1117"/>
      <c r="AB55" s="1117"/>
      <c r="AC55" s="1117"/>
      <c r="AD55" s="1117"/>
      <c r="AE55" s="1117"/>
      <c r="AF55" s="1117"/>
      <c r="AG55" s="1117"/>
      <c r="AH55" s="1117"/>
      <c r="AI55" s="1117"/>
    </row>
    <row r="56" spans="1:35">
      <c r="G56" s="1117"/>
      <c r="H56" s="1117"/>
      <c r="I56" s="1117"/>
      <c r="J56" s="1117"/>
      <c r="K56" s="1117"/>
      <c r="L56" s="1117"/>
      <c r="M56" s="1117"/>
      <c r="N56" s="1117"/>
      <c r="O56" s="1117"/>
      <c r="P56" s="1117"/>
      <c r="Q56" s="1117"/>
      <c r="R56" s="1117"/>
      <c r="S56" s="1117"/>
      <c r="T56" s="1117"/>
      <c r="U56" s="1117"/>
      <c r="V56" s="1117"/>
      <c r="W56" s="1117"/>
      <c r="X56" s="1117"/>
      <c r="Y56" s="1117"/>
      <c r="Z56" s="1117"/>
      <c r="AA56" s="1117"/>
      <c r="AB56" s="1117"/>
      <c r="AC56" s="1117"/>
      <c r="AD56" s="1117"/>
      <c r="AE56" s="1117"/>
      <c r="AF56" s="1117"/>
      <c r="AG56" s="1117"/>
      <c r="AH56" s="1117"/>
      <c r="AI56" s="1117"/>
    </row>
  </sheetData>
  <mergeCells count="16">
    <mergeCell ref="AA7:AI7"/>
    <mergeCell ref="C11:J11"/>
    <mergeCell ref="Z15:AG15"/>
    <mergeCell ref="AH15:AI15"/>
    <mergeCell ref="E18:M19"/>
    <mergeCell ref="N18:Y19"/>
    <mergeCell ref="D43:AF44"/>
    <mergeCell ref="D47:AF48"/>
    <mergeCell ref="G53:AH54"/>
    <mergeCell ref="G55:AI56"/>
    <mergeCell ref="I24:N24"/>
    <mergeCell ref="A28:AI28"/>
    <mergeCell ref="D32:AF33"/>
    <mergeCell ref="D36:AF37"/>
    <mergeCell ref="K39:S39"/>
    <mergeCell ref="K40:S40"/>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pageSetUpPr fitToPage="1"/>
  </sheetPr>
  <dimension ref="A5:AI54"/>
  <sheetViews>
    <sheetView showZeros="0" view="pageBreakPreview" zoomScale="95" zoomScaleNormal="95" zoomScaleSheetLayoutView="95" workbookViewId="0"/>
  </sheetViews>
  <sheetFormatPr defaultColWidth="2.375" defaultRowHeight="13.5"/>
  <cols>
    <col min="1" max="16384" width="2.375" style="136"/>
  </cols>
  <sheetData>
    <row r="5" spans="1:35">
      <c r="A5" s="244" t="s">
        <v>380</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row>
    <row r="6" spans="1:35">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row>
    <row r="7" spans="1:35">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5" t="s">
        <v>33</v>
      </c>
      <c r="AA7" s="1068"/>
      <c r="AB7" s="1068"/>
      <c r="AC7" s="1068"/>
      <c r="AD7" s="1068"/>
      <c r="AE7" s="1068"/>
      <c r="AF7" s="1068"/>
      <c r="AG7" s="1068"/>
      <c r="AH7" s="1068"/>
      <c r="AI7" s="1068"/>
    </row>
    <row r="8" spans="1:35">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5"/>
      <c r="AA8" s="244"/>
      <c r="AB8" s="249"/>
      <c r="AC8" s="249"/>
      <c r="AD8" s="249"/>
      <c r="AE8" s="249"/>
      <c r="AF8" s="249"/>
      <c r="AG8" s="249"/>
      <c r="AH8" s="249"/>
      <c r="AI8" s="249"/>
    </row>
    <row r="9" spans="1:35">
      <c r="A9" s="244"/>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row>
    <row r="10" spans="1:35">
      <c r="A10" s="244"/>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row>
    <row r="11" spans="1:35">
      <c r="A11" s="244"/>
      <c r="B11" s="1152">
        <f>基本情報!B15</f>
        <v>0</v>
      </c>
      <c r="C11" s="583"/>
      <c r="D11" s="583"/>
      <c r="E11" s="583"/>
      <c r="F11" s="583"/>
      <c r="G11" s="583"/>
      <c r="H11" s="583"/>
      <c r="I11" s="583"/>
      <c r="J11" s="583"/>
      <c r="K11" s="583"/>
      <c r="L11" s="583"/>
      <c r="M11" s="583"/>
      <c r="N11" s="583"/>
      <c r="O11" s="245"/>
      <c r="P11" s="524" t="s">
        <v>58</v>
      </c>
      <c r="R11" s="244"/>
      <c r="S11" s="244"/>
      <c r="T11" s="244"/>
      <c r="U11" s="244"/>
      <c r="V11" s="244"/>
      <c r="W11" s="244"/>
    </row>
    <row r="12" spans="1:35">
      <c r="A12" s="244"/>
      <c r="B12" s="244"/>
      <c r="C12" s="244"/>
      <c r="D12" s="244"/>
      <c r="E12" s="244"/>
      <c r="F12" s="244"/>
      <c r="G12" s="267"/>
      <c r="H12" s="267"/>
      <c r="I12" s="267"/>
      <c r="J12" s="267"/>
      <c r="K12" s="267"/>
      <c r="L12" s="267"/>
      <c r="M12" s="267"/>
      <c r="N12" s="267"/>
      <c r="O12" s="267"/>
      <c r="P12" s="244"/>
      <c r="Q12" s="244"/>
      <c r="R12" s="244"/>
      <c r="S12" s="244"/>
      <c r="T12" s="244"/>
      <c r="U12" s="244"/>
      <c r="V12" s="244"/>
      <c r="W12" s="244"/>
      <c r="X12" s="1058">
        <f>基本情報!B12</f>
        <v>0</v>
      </c>
      <c r="Y12" s="593"/>
      <c r="Z12" s="593"/>
      <c r="AA12" s="593"/>
      <c r="AB12" s="593"/>
      <c r="AC12" s="593"/>
      <c r="AD12" s="593"/>
      <c r="AE12" s="593"/>
      <c r="AF12" s="593"/>
      <c r="AG12" s="593"/>
      <c r="AH12" s="593"/>
      <c r="AI12" s="593"/>
    </row>
    <row r="13" spans="1:35">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593"/>
      <c r="Y13" s="593"/>
      <c r="Z13" s="593"/>
      <c r="AA13" s="593"/>
      <c r="AB13" s="593"/>
      <c r="AC13" s="593"/>
      <c r="AD13" s="593"/>
      <c r="AE13" s="593"/>
      <c r="AF13" s="593"/>
      <c r="AG13" s="593"/>
      <c r="AH13" s="593"/>
      <c r="AI13" s="593"/>
    </row>
    <row r="14" spans="1:35">
      <c r="A14" s="244"/>
      <c r="B14" s="244"/>
      <c r="C14" s="244"/>
      <c r="D14" s="244"/>
      <c r="E14" s="244"/>
      <c r="F14" s="244"/>
      <c r="G14" s="244"/>
      <c r="H14" s="244"/>
      <c r="I14" s="244"/>
      <c r="J14" s="244"/>
      <c r="K14" s="244"/>
      <c r="L14" s="244"/>
      <c r="M14" s="244"/>
      <c r="N14" s="244"/>
      <c r="O14" s="244"/>
      <c r="P14" s="244"/>
      <c r="Q14" s="244"/>
      <c r="R14" s="244"/>
      <c r="S14" s="244"/>
      <c r="T14" s="244"/>
      <c r="U14" s="244"/>
      <c r="V14" s="244"/>
      <c r="W14" s="244"/>
      <c r="X14" s="1060">
        <f>基本情報!B13</f>
        <v>0</v>
      </c>
      <c r="Y14" s="595"/>
      <c r="Z14" s="595"/>
      <c r="AA14" s="595"/>
      <c r="AB14" s="595"/>
      <c r="AC14" s="595"/>
      <c r="AD14" s="595"/>
      <c r="AE14" s="595"/>
      <c r="AF14" s="595"/>
      <c r="AG14" s="595"/>
      <c r="AH14" s="595"/>
      <c r="AI14" s="595"/>
    </row>
    <row r="15" spans="1:35">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1153">
        <f>基本情報!B14</f>
        <v>0</v>
      </c>
      <c r="Y15" s="597"/>
      <c r="Z15" s="597"/>
      <c r="AA15" s="597"/>
      <c r="AB15" s="597"/>
      <c r="AC15" s="597"/>
      <c r="AD15" s="597"/>
      <c r="AE15" s="597"/>
      <c r="AF15" s="597"/>
      <c r="AG15" s="597"/>
      <c r="AH15" s="597"/>
      <c r="AI15" s="245" t="s">
        <v>607</v>
      </c>
    </row>
    <row r="16" spans="1:35">
      <c r="A16" s="244"/>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35" ht="30" customHeight="1">
      <c r="A17" s="1148" t="s">
        <v>381</v>
      </c>
      <c r="B17" s="1148"/>
      <c r="C17" s="1148"/>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row>
    <row r="18" spans="1:35">
      <c r="A18" s="24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35">
      <c r="A19" s="244"/>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row>
    <row r="20" spans="1:35">
      <c r="A20" s="244"/>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row>
    <row r="21" spans="1:35">
      <c r="A21" s="248" t="s">
        <v>656</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row>
    <row r="22" spans="1:35">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row>
    <row r="23" spans="1:35">
      <c r="A23" s="244"/>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row>
    <row r="24" spans="1:35">
      <c r="A24" s="244"/>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row>
    <row r="25" spans="1:35">
      <c r="A25" s="1118" t="s">
        <v>324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row>
    <row r="26" spans="1:35">
      <c r="A26" s="244"/>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row>
    <row r="27" spans="1:35" ht="18.75" customHeight="1">
      <c r="A27" s="1122" t="s">
        <v>382</v>
      </c>
      <c r="B27" s="1123"/>
      <c r="C27" s="1123"/>
      <c r="D27" s="1123"/>
      <c r="E27" s="1123"/>
      <c r="F27" s="1123"/>
      <c r="G27" s="1123"/>
      <c r="H27" s="1124"/>
      <c r="I27" s="1149" t="str">
        <f>"第"&amp;基本情報!B4&amp;"号　"&amp;基本情報!B2</f>
        <v>第号　</v>
      </c>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1"/>
    </row>
    <row r="28" spans="1:35" ht="18.75" customHeight="1">
      <c r="A28" s="1122"/>
      <c r="B28" s="1123"/>
      <c r="C28" s="1123"/>
      <c r="D28" s="1123"/>
      <c r="E28" s="1123"/>
      <c r="F28" s="1123"/>
      <c r="G28" s="1123"/>
      <c r="H28" s="1124"/>
      <c r="I28" s="1149"/>
      <c r="J28" s="1150"/>
      <c r="K28" s="1150"/>
      <c r="L28" s="1150"/>
      <c r="M28" s="1150"/>
      <c r="N28" s="1150"/>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1"/>
    </row>
    <row r="29" spans="1:35">
      <c r="A29" s="1122" t="s">
        <v>383</v>
      </c>
      <c r="B29" s="1123"/>
      <c r="C29" s="1123"/>
      <c r="D29" s="1123"/>
      <c r="E29" s="1123"/>
      <c r="F29" s="1123"/>
      <c r="G29" s="1123"/>
      <c r="H29" s="1124"/>
      <c r="I29" s="1133">
        <f>基本情報!B3</f>
        <v>0</v>
      </c>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5"/>
    </row>
    <row r="30" spans="1:35">
      <c r="A30" s="1122"/>
      <c r="B30" s="1123"/>
      <c r="C30" s="1123"/>
      <c r="D30" s="1123"/>
      <c r="E30" s="1123"/>
      <c r="F30" s="1123"/>
      <c r="G30" s="1123"/>
      <c r="H30" s="1124"/>
      <c r="I30" s="1136"/>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7"/>
      <c r="AF30" s="1137"/>
      <c r="AG30" s="1137"/>
      <c r="AH30" s="1137"/>
      <c r="AI30" s="1138"/>
    </row>
    <row r="31" spans="1:35">
      <c r="A31" s="1122" t="s">
        <v>384</v>
      </c>
      <c r="B31" s="1123"/>
      <c r="C31" s="1123"/>
      <c r="D31" s="1123"/>
      <c r="E31" s="1123"/>
      <c r="F31" s="1123"/>
      <c r="G31" s="1123"/>
      <c r="H31" s="1124"/>
      <c r="I31" s="1125" t="s">
        <v>78</v>
      </c>
      <c r="J31" s="1126"/>
      <c r="K31" s="1126"/>
      <c r="L31" s="1126"/>
      <c r="M31" s="1126"/>
      <c r="N31" s="1126"/>
      <c r="O31" s="1127">
        <f>基本情報!B9</f>
        <v>0</v>
      </c>
      <c r="P31" s="1127"/>
      <c r="Q31" s="1127"/>
      <c r="R31" s="1127"/>
      <c r="S31" s="1127"/>
      <c r="T31" s="1127"/>
      <c r="U31" s="1127"/>
      <c r="V31" s="1127"/>
      <c r="W31" s="1127"/>
      <c r="X31" s="1127"/>
      <c r="Y31" s="1127"/>
      <c r="Z31" s="1127"/>
      <c r="AA31" s="1127"/>
      <c r="AB31" s="1127"/>
      <c r="AC31" s="1127"/>
      <c r="AD31" s="1127"/>
      <c r="AE31" s="1127"/>
      <c r="AF31" s="1127"/>
      <c r="AG31" s="1127"/>
      <c r="AH31" s="1127"/>
      <c r="AI31" s="1128"/>
    </row>
    <row r="32" spans="1:35">
      <c r="A32" s="1122"/>
      <c r="B32" s="1123"/>
      <c r="C32" s="1123"/>
      <c r="D32" s="1123"/>
      <c r="E32" s="1123"/>
      <c r="F32" s="1123"/>
      <c r="G32" s="1123"/>
      <c r="H32" s="1124"/>
      <c r="I32" s="1129" t="s">
        <v>79</v>
      </c>
      <c r="J32" s="1130"/>
      <c r="K32" s="1130"/>
      <c r="L32" s="1130"/>
      <c r="M32" s="1130"/>
      <c r="N32" s="1130"/>
      <c r="O32" s="1131">
        <f>基本情報!B11</f>
        <v>0</v>
      </c>
      <c r="P32" s="1131"/>
      <c r="Q32" s="1131"/>
      <c r="R32" s="1131"/>
      <c r="S32" s="1131"/>
      <c r="T32" s="1131"/>
      <c r="U32" s="1131"/>
      <c r="V32" s="1131"/>
      <c r="W32" s="1131"/>
      <c r="X32" s="1131"/>
      <c r="Y32" s="1131"/>
      <c r="Z32" s="1131"/>
      <c r="AA32" s="1131"/>
      <c r="AB32" s="1131"/>
      <c r="AC32" s="1131"/>
      <c r="AD32" s="1131"/>
      <c r="AE32" s="1131"/>
      <c r="AF32" s="1131"/>
      <c r="AG32" s="1131"/>
      <c r="AH32" s="1131"/>
      <c r="AI32" s="1132"/>
    </row>
    <row r="33" spans="1:35">
      <c r="A33" s="1122" t="s">
        <v>385</v>
      </c>
      <c r="B33" s="1123"/>
      <c r="C33" s="1123"/>
      <c r="D33" s="1123"/>
      <c r="E33" s="1123"/>
      <c r="F33" s="1123"/>
      <c r="G33" s="1123"/>
      <c r="H33" s="1124"/>
      <c r="I33" s="1125" t="s">
        <v>78</v>
      </c>
      <c r="J33" s="1126"/>
      <c r="K33" s="1126"/>
      <c r="L33" s="1126"/>
      <c r="M33" s="1126"/>
      <c r="N33" s="1126"/>
      <c r="O33" s="1127">
        <f>O31</f>
        <v>0</v>
      </c>
      <c r="P33" s="1127"/>
      <c r="Q33" s="1127"/>
      <c r="R33" s="1127"/>
      <c r="S33" s="1127"/>
      <c r="T33" s="1127"/>
      <c r="U33" s="1127"/>
      <c r="V33" s="1127"/>
      <c r="W33" s="1127"/>
      <c r="X33" s="1127"/>
      <c r="Y33" s="1127"/>
      <c r="Z33" s="1127"/>
      <c r="AA33" s="1127"/>
      <c r="AB33" s="1127"/>
      <c r="AC33" s="1127"/>
      <c r="AD33" s="1127"/>
      <c r="AE33" s="1127"/>
      <c r="AF33" s="1127"/>
      <c r="AG33" s="1127"/>
      <c r="AH33" s="1127"/>
      <c r="AI33" s="1128"/>
    </row>
    <row r="34" spans="1:35">
      <c r="A34" s="1122"/>
      <c r="B34" s="1123"/>
      <c r="C34" s="1123"/>
      <c r="D34" s="1123"/>
      <c r="E34" s="1123"/>
      <c r="F34" s="1123"/>
      <c r="G34" s="1123"/>
      <c r="H34" s="1124"/>
      <c r="I34" s="1129" t="s">
        <v>79</v>
      </c>
      <c r="J34" s="1130"/>
      <c r="K34" s="1130"/>
      <c r="L34" s="1130"/>
      <c r="M34" s="1130"/>
      <c r="N34" s="1130"/>
      <c r="O34" s="1131"/>
      <c r="P34" s="1131"/>
      <c r="Q34" s="1131"/>
      <c r="R34" s="1131"/>
      <c r="S34" s="1131"/>
      <c r="T34" s="1131"/>
      <c r="U34" s="1131"/>
      <c r="V34" s="1131"/>
      <c r="W34" s="1131"/>
      <c r="X34" s="1131"/>
      <c r="Y34" s="1131"/>
      <c r="Z34" s="1131"/>
      <c r="AA34" s="1131"/>
      <c r="AB34" s="1131"/>
      <c r="AC34" s="1131"/>
      <c r="AD34" s="1131"/>
      <c r="AE34" s="1131"/>
      <c r="AF34" s="1131"/>
      <c r="AG34" s="1131"/>
      <c r="AH34" s="1131"/>
      <c r="AI34" s="1132"/>
    </row>
    <row r="35" spans="1:35">
      <c r="A35" s="1122" t="s">
        <v>386</v>
      </c>
      <c r="B35" s="1123"/>
      <c r="C35" s="1123"/>
      <c r="D35" s="1123"/>
      <c r="E35" s="1123"/>
      <c r="F35" s="1123"/>
      <c r="G35" s="1123"/>
      <c r="H35" s="1124"/>
      <c r="I35" s="1139"/>
      <c r="J35" s="1140"/>
      <c r="K35" s="1140"/>
      <c r="L35" s="1140"/>
      <c r="M35" s="1140"/>
      <c r="N35" s="1140"/>
      <c r="O35" s="1140"/>
      <c r="P35" s="1140"/>
      <c r="Q35" s="1140"/>
      <c r="R35" s="1140"/>
      <c r="S35" s="1140"/>
      <c r="T35" s="1140"/>
      <c r="U35" s="1140"/>
      <c r="V35" s="1140"/>
      <c r="W35" s="1140"/>
      <c r="X35" s="1140"/>
      <c r="Y35" s="1140"/>
      <c r="Z35" s="1140"/>
      <c r="AA35" s="1140"/>
      <c r="AB35" s="1140"/>
      <c r="AC35" s="1140"/>
      <c r="AD35" s="1140"/>
      <c r="AE35" s="1140"/>
      <c r="AF35" s="1140"/>
      <c r="AG35" s="1140"/>
      <c r="AH35" s="1140"/>
      <c r="AI35" s="1141"/>
    </row>
    <row r="36" spans="1:35">
      <c r="A36" s="1122"/>
      <c r="B36" s="1123"/>
      <c r="C36" s="1123"/>
      <c r="D36" s="1123"/>
      <c r="E36" s="1123"/>
      <c r="F36" s="1123"/>
      <c r="G36" s="1123"/>
      <c r="H36" s="1124"/>
      <c r="I36" s="1142"/>
      <c r="J36" s="1143"/>
      <c r="K36" s="1143"/>
      <c r="L36" s="1143"/>
      <c r="M36" s="1143"/>
      <c r="N36" s="1143"/>
      <c r="O36" s="1143"/>
      <c r="P36" s="1143"/>
      <c r="Q36" s="1143"/>
      <c r="R36" s="1143"/>
      <c r="S36" s="1143"/>
      <c r="T36" s="1143"/>
      <c r="U36" s="1143"/>
      <c r="V36" s="1143"/>
      <c r="W36" s="1143"/>
      <c r="X36" s="1143"/>
      <c r="Y36" s="1143"/>
      <c r="Z36" s="1143"/>
      <c r="AA36" s="1143"/>
      <c r="AB36" s="1143"/>
      <c r="AC36" s="1143"/>
      <c r="AD36" s="1143"/>
      <c r="AE36" s="1143"/>
      <c r="AF36" s="1143"/>
      <c r="AG36" s="1143"/>
      <c r="AH36" s="1143"/>
      <c r="AI36" s="1144"/>
    </row>
    <row r="37" spans="1:35">
      <c r="A37" s="1122"/>
      <c r="B37" s="1123"/>
      <c r="C37" s="1123"/>
      <c r="D37" s="1123"/>
      <c r="E37" s="1123"/>
      <c r="F37" s="1123"/>
      <c r="G37" s="1123"/>
      <c r="H37" s="1124"/>
      <c r="I37" s="1142"/>
      <c r="J37" s="1143"/>
      <c r="K37" s="1143"/>
      <c r="L37" s="1143"/>
      <c r="M37" s="1143"/>
      <c r="N37" s="1143"/>
      <c r="O37" s="1143"/>
      <c r="P37" s="1143"/>
      <c r="Q37" s="1143"/>
      <c r="R37" s="1143"/>
      <c r="S37" s="1143"/>
      <c r="T37" s="1143"/>
      <c r="U37" s="1143"/>
      <c r="V37" s="1143"/>
      <c r="W37" s="1143"/>
      <c r="X37" s="1143"/>
      <c r="Y37" s="1143"/>
      <c r="Z37" s="1143"/>
      <c r="AA37" s="1143"/>
      <c r="AB37" s="1143"/>
      <c r="AC37" s="1143"/>
      <c r="AD37" s="1143"/>
      <c r="AE37" s="1143"/>
      <c r="AF37" s="1143"/>
      <c r="AG37" s="1143"/>
      <c r="AH37" s="1143"/>
      <c r="AI37" s="1144"/>
    </row>
    <row r="38" spans="1:35">
      <c r="A38" s="1122"/>
      <c r="B38" s="1123"/>
      <c r="C38" s="1123"/>
      <c r="D38" s="1123"/>
      <c r="E38" s="1123"/>
      <c r="F38" s="1123"/>
      <c r="G38" s="1123"/>
      <c r="H38" s="1124"/>
      <c r="I38" s="1142"/>
      <c r="J38" s="1143"/>
      <c r="K38" s="1143"/>
      <c r="L38" s="1143"/>
      <c r="M38" s="1143"/>
      <c r="N38" s="1143"/>
      <c r="O38" s="1143"/>
      <c r="P38" s="1143"/>
      <c r="Q38" s="1143"/>
      <c r="R38" s="1143"/>
      <c r="S38" s="1143"/>
      <c r="T38" s="1143"/>
      <c r="U38" s="1143"/>
      <c r="V38" s="1143"/>
      <c r="W38" s="1143"/>
      <c r="X38" s="1143"/>
      <c r="Y38" s="1143"/>
      <c r="Z38" s="1143"/>
      <c r="AA38" s="1143"/>
      <c r="AB38" s="1143"/>
      <c r="AC38" s="1143"/>
      <c r="AD38" s="1143"/>
      <c r="AE38" s="1143"/>
      <c r="AF38" s="1143"/>
      <c r="AG38" s="1143"/>
      <c r="AH38" s="1143"/>
      <c r="AI38" s="1144"/>
    </row>
    <row r="39" spans="1:35">
      <c r="A39" s="1122"/>
      <c r="B39" s="1123"/>
      <c r="C39" s="1123"/>
      <c r="D39" s="1123"/>
      <c r="E39" s="1123"/>
      <c r="F39" s="1123"/>
      <c r="G39" s="1123"/>
      <c r="H39" s="1124"/>
      <c r="I39" s="1142"/>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1143"/>
      <c r="AI39" s="1144"/>
    </row>
    <row r="40" spans="1:35">
      <c r="A40" s="1122"/>
      <c r="B40" s="1123"/>
      <c r="C40" s="1123"/>
      <c r="D40" s="1123"/>
      <c r="E40" s="1123"/>
      <c r="F40" s="1123"/>
      <c r="G40" s="1123"/>
      <c r="H40" s="1124"/>
      <c r="I40" s="1142"/>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4"/>
    </row>
    <row r="41" spans="1:35">
      <c r="A41" s="1122"/>
      <c r="B41" s="1123"/>
      <c r="C41" s="1123"/>
      <c r="D41" s="1123"/>
      <c r="E41" s="1123"/>
      <c r="F41" s="1123"/>
      <c r="G41" s="1123"/>
      <c r="H41" s="1124"/>
      <c r="I41" s="1142"/>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43"/>
      <c r="AI41" s="1144"/>
    </row>
    <row r="42" spans="1:35">
      <c r="A42" s="1122"/>
      <c r="B42" s="1123"/>
      <c r="C42" s="1123"/>
      <c r="D42" s="1123"/>
      <c r="E42" s="1123"/>
      <c r="F42" s="1123"/>
      <c r="G42" s="1123"/>
      <c r="H42" s="1124"/>
      <c r="I42" s="1142"/>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4"/>
    </row>
    <row r="43" spans="1:35">
      <c r="A43" s="1122"/>
      <c r="B43" s="1123"/>
      <c r="C43" s="1123"/>
      <c r="D43" s="1123"/>
      <c r="E43" s="1123"/>
      <c r="F43" s="1123"/>
      <c r="G43" s="1123"/>
      <c r="H43" s="1124"/>
      <c r="I43" s="1145"/>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6"/>
      <c r="AI43" s="1147"/>
    </row>
    <row r="44" spans="1:35">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row>
    <row r="45" spans="1:35">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row>
    <row r="46" spans="1:35">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row>
    <row r="47" spans="1:35">
      <c r="A47" s="244"/>
      <c r="B47" s="268" t="s">
        <v>156</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row>
    <row r="48" spans="1:35">
      <c r="A48" s="244"/>
      <c r="B48" s="268"/>
      <c r="C48" s="269"/>
      <c r="D48" s="244">
        <v>1</v>
      </c>
      <c r="E48" s="244" t="s">
        <v>387</v>
      </c>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row>
    <row r="49" spans="1:35">
      <c r="A49" s="244"/>
      <c r="B49" s="268"/>
      <c r="C49" s="244"/>
      <c r="D49" s="244"/>
      <c r="E49" s="244" t="s">
        <v>388</v>
      </c>
      <c r="F49" s="1121" t="s">
        <v>389</v>
      </c>
      <c r="G49" s="1121"/>
      <c r="H49" s="1121"/>
      <c r="I49" s="1121"/>
      <c r="J49" s="1121"/>
      <c r="K49" s="1121"/>
      <c r="L49" s="1121"/>
      <c r="M49" s="1121"/>
      <c r="N49" s="1121"/>
      <c r="O49" s="1121"/>
      <c r="P49" s="1121"/>
      <c r="Q49" s="1121"/>
      <c r="R49" s="1121"/>
      <c r="S49" s="1121"/>
      <c r="T49" s="1121"/>
      <c r="U49" s="1121"/>
      <c r="V49" s="1121"/>
      <c r="W49" s="1121"/>
      <c r="X49" s="1121"/>
      <c r="Y49" s="1121"/>
      <c r="Z49" s="1121"/>
      <c r="AA49" s="1121"/>
      <c r="AB49" s="1121"/>
      <c r="AC49" s="1121"/>
      <c r="AD49" s="1121"/>
      <c r="AE49" s="1121"/>
      <c r="AF49" s="1121"/>
      <c r="AG49" s="1121"/>
      <c r="AH49" s="244"/>
      <c r="AI49" s="244"/>
    </row>
    <row r="50" spans="1:35">
      <c r="A50" s="266"/>
      <c r="B50" s="268"/>
      <c r="C50" s="244"/>
      <c r="D50" s="244"/>
      <c r="E50" s="244"/>
      <c r="F50" s="1121"/>
      <c r="G50" s="1121"/>
      <c r="H50" s="1121"/>
      <c r="I50" s="1121"/>
      <c r="J50" s="1121"/>
      <c r="K50" s="1121"/>
      <c r="L50" s="1121"/>
      <c r="M50" s="1121"/>
      <c r="N50" s="1121"/>
      <c r="O50" s="1121"/>
      <c r="P50" s="1121"/>
      <c r="Q50" s="1121"/>
      <c r="R50" s="1121"/>
      <c r="S50" s="1121"/>
      <c r="T50" s="1121"/>
      <c r="U50" s="1121"/>
      <c r="V50" s="1121"/>
      <c r="W50" s="1121"/>
      <c r="X50" s="1121"/>
      <c r="Y50" s="1121"/>
      <c r="Z50" s="1121"/>
      <c r="AA50" s="1121"/>
      <c r="AB50" s="1121"/>
      <c r="AC50" s="1121"/>
      <c r="AD50" s="1121"/>
      <c r="AE50" s="1121"/>
      <c r="AF50" s="1121"/>
      <c r="AG50" s="1121"/>
      <c r="AH50" s="244"/>
      <c r="AI50" s="244"/>
    </row>
    <row r="51" spans="1:35">
      <c r="A51" s="244"/>
      <c r="B51" s="268"/>
      <c r="C51" s="244"/>
      <c r="D51" s="244"/>
      <c r="E51" s="244" t="s">
        <v>390</v>
      </c>
      <c r="F51" s="1121" t="s">
        <v>391</v>
      </c>
      <c r="G51" s="1121"/>
      <c r="H51" s="1121"/>
      <c r="I51" s="1121"/>
      <c r="J51" s="1121"/>
      <c r="K51" s="1121"/>
      <c r="L51" s="1121"/>
      <c r="M51" s="1121"/>
      <c r="N51" s="1121"/>
      <c r="O51" s="1121"/>
      <c r="P51" s="1121"/>
      <c r="Q51" s="1121"/>
      <c r="R51" s="1121"/>
      <c r="S51" s="1121"/>
      <c r="T51" s="1121"/>
      <c r="U51" s="1121"/>
      <c r="V51" s="1121"/>
      <c r="W51" s="1121"/>
      <c r="X51" s="1121"/>
      <c r="Y51" s="1121"/>
      <c r="Z51" s="1121"/>
      <c r="AA51" s="1121"/>
      <c r="AB51" s="1121"/>
      <c r="AC51" s="1121"/>
      <c r="AD51" s="1121"/>
      <c r="AE51" s="1121"/>
      <c r="AF51" s="1121"/>
      <c r="AG51" s="1121"/>
      <c r="AH51" s="244"/>
      <c r="AI51" s="244"/>
    </row>
    <row r="52" spans="1:35">
      <c r="A52" s="244"/>
      <c r="B52" s="268"/>
      <c r="C52" s="244"/>
      <c r="D52" s="244"/>
      <c r="E52" s="244"/>
      <c r="F52" s="1121"/>
      <c r="G52" s="1121"/>
      <c r="H52" s="1121"/>
      <c r="I52" s="1121"/>
      <c r="J52" s="1121"/>
      <c r="K52" s="1121"/>
      <c r="L52" s="1121"/>
      <c r="M52" s="1121"/>
      <c r="N52" s="1121"/>
      <c r="O52" s="1121"/>
      <c r="P52" s="1121"/>
      <c r="Q52" s="1121"/>
      <c r="R52" s="1121"/>
      <c r="S52" s="1121"/>
      <c r="T52" s="1121"/>
      <c r="U52" s="1121"/>
      <c r="V52" s="1121"/>
      <c r="W52" s="1121"/>
      <c r="X52" s="1121"/>
      <c r="Y52" s="1121"/>
      <c r="Z52" s="1121"/>
      <c r="AA52" s="1121"/>
      <c r="AB52" s="1121"/>
      <c r="AC52" s="1121"/>
      <c r="AD52" s="1121"/>
      <c r="AE52" s="1121"/>
      <c r="AF52" s="1121"/>
      <c r="AG52" s="1121"/>
      <c r="AH52" s="244"/>
      <c r="AI52" s="244"/>
    </row>
    <row r="53" spans="1:35">
      <c r="A53" s="244"/>
      <c r="B53" s="268"/>
      <c r="C53" s="244"/>
      <c r="D53" s="244"/>
      <c r="E53" s="244" t="s">
        <v>392</v>
      </c>
      <c r="F53" s="244" t="s">
        <v>393</v>
      </c>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row>
    <row r="54" spans="1:35">
      <c r="A54" s="244"/>
      <c r="B54" s="268"/>
      <c r="C54" s="244"/>
      <c r="D54" s="244">
        <v>2</v>
      </c>
      <c r="E54" s="244" t="s">
        <v>394</v>
      </c>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row>
  </sheetData>
  <mergeCells count="25">
    <mergeCell ref="AA7:AI7"/>
    <mergeCell ref="A17:AI17"/>
    <mergeCell ref="A27:H28"/>
    <mergeCell ref="I27:AI28"/>
    <mergeCell ref="B11:N11"/>
    <mergeCell ref="X12:AI13"/>
    <mergeCell ref="X14:AI14"/>
    <mergeCell ref="X15:AH15"/>
    <mergeCell ref="A29:H30"/>
    <mergeCell ref="I29:AI30"/>
    <mergeCell ref="A25:AI25"/>
    <mergeCell ref="A35:H43"/>
    <mergeCell ref="I35:AI43"/>
    <mergeCell ref="F49:AG50"/>
    <mergeCell ref="F51:AG52"/>
    <mergeCell ref="A31:H32"/>
    <mergeCell ref="I31:N31"/>
    <mergeCell ref="O31:AI31"/>
    <mergeCell ref="I32:N32"/>
    <mergeCell ref="O32:AI32"/>
    <mergeCell ref="A33:H34"/>
    <mergeCell ref="I33:N33"/>
    <mergeCell ref="O33:AI33"/>
    <mergeCell ref="I34:N34"/>
    <mergeCell ref="O34:AI34"/>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pageSetUpPr fitToPage="1"/>
  </sheetPr>
  <dimension ref="A5:K35"/>
  <sheetViews>
    <sheetView showZeros="0" view="pageBreakPreview" zoomScale="95" zoomScaleNormal="95" zoomScaleSheetLayoutView="95" workbookViewId="0"/>
  </sheetViews>
  <sheetFormatPr defaultRowHeight="13.5"/>
  <cols>
    <col min="1" max="1" width="9.875" style="136" customWidth="1"/>
    <col min="2" max="2" width="2.75" style="136" customWidth="1"/>
    <col min="3" max="3" width="13.75" style="136" customWidth="1"/>
    <col min="4" max="4" width="7.25" style="136" customWidth="1"/>
    <col min="5" max="5" width="10.75" style="136" customWidth="1"/>
    <col min="6" max="6" width="7" style="136" customWidth="1"/>
    <col min="7" max="7" width="5.875" style="136" customWidth="1"/>
    <col min="8" max="8" width="3.75" style="136" customWidth="1"/>
    <col min="9" max="9" width="7.75" style="136" customWidth="1"/>
    <col min="10" max="10" width="14" style="136" customWidth="1"/>
    <col min="11" max="11" width="4.25" style="136" customWidth="1"/>
    <col min="12" max="16384" width="9" style="136"/>
  </cols>
  <sheetData>
    <row r="5" spans="1:11">
      <c r="A5" s="270" t="s">
        <v>395</v>
      </c>
      <c r="B5" s="271"/>
      <c r="C5" s="271"/>
      <c r="D5" s="271"/>
      <c r="E5" s="271"/>
      <c r="F5" s="271"/>
      <c r="G5" s="271"/>
      <c r="H5" s="271"/>
      <c r="I5" s="271"/>
      <c r="J5" s="271"/>
      <c r="K5" s="271"/>
    </row>
    <row r="6" spans="1:11">
      <c r="A6" s="271"/>
      <c r="B6" s="271"/>
      <c r="C6" s="271"/>
      <c r="D6" s="271"/>
      <c r="E6" s="271"/>
      <c r="F6" s="271"/>
      <c r="G6" s="271"/>
      <c r="H6" s="271"/>
      <c r="I6" s="271"/>
      <c r="J6" s="271"/>
      <c r="K6" s="271"/>
    </row>
    <row r="7" spans="1:11" ht="18.75">
      <c r="A7" s="1172" t="s">
        <v>396</v>
      </c>
      <c r="B7" s="1172"/>
      <c r="C7" s="1172"/>
      <c r="D7" s="1172"/>
      <c r="E7" s="1172"/>
      <c r="F7" s="1172"/>
      <c r="G7" s="1172"/>
      <c r="H7" s="1172"/>
      <c r="I7" s="1172"/>
      <c r="J7" s="1172"/>
      <c r="K7" s="1172"/>
    </row>
    <row r="8" spans="1:11">
      <c r="A8" s="271"/>
      <c r="B8" s="271"/>
      <c r="C8" s="271"/>
      <c r="D8" s="271"/>
      <c r="E8" s="271"/>
      <c r="F8" s="271"/>
      <c r="G8" s="271"/>
      <c r="H8" s="271"/>
      <c r="I8" s="271"/>
      <c r="J8" s="271"/>
      <c r="K8" s="271"/>
    </row>
    <row r="9" spans="1:11">
      <c r="A9" s="271"/>
      <c r="B9" s="271"/>
      <c r="C9" s="271"/>
      <c r="D9" s="271"/>
      <c r="E9" s="271"/>
      <c r="F9" s="271"/>
      <c r="G9" s="271"/>
      <c r="H9" s="271"/>
      <c r="I9" s="271"/>
      <c r="J9" s="271"/>
      <c r="K9" s="271"/>
    </row>
    <row r="10" spans="1:11">
      <c r="A10" s="271"/>
      <c r="B10" s="271"/>
      <c r="C10" s="271"/>
      <c r="D10" s="271"/>
      <c r="E10" s="271"/>
      <c r="F10" s="271"/>
      <c r="G10" s="271"/>
      <c r="H10" s="271"/>
      <c r="I10" s="271"/>
      <c r="J10" s="271"/>
      <c r="K10" s="271"/>
    </row>
    <row r="11" spans="1:11">
      <c r="A11" s="271"/>
      <c r="B11" s="271"/>
      <c r="C11" s="271"/>
      <c r="D11" s="271"/>
      <c r="E11" s="271"/>
      <c r="F11" s="271"/>
      <c r="G11" s="271"/>
      <c r="H11" s="271"/>
      <c r="I11" s="271"/>
      <c r="J11" s="271"/>
      <c r="K11" s="271"/>
    </row>
    <row r="12" spans="1:11">
      <c r="A12" s="1174">
        <f>基本情報!B15</f>
        <v>0</v>
      </c>
      <c r="B12" s="1174"/>
      <c r="C12" s="1174"/>
      <c r="D12" s="1174"/>
      <c r="E12" s="271" t="s">
        <v>40</v>
      </c>
      <c r="F12" s="271"/>
      <c r="G12" s="271"/>
      <c r="H12" s="271"/>
      <c r="I12" s="271"/>
      <c r="J12" s="271"/>
      <c r="K12" s="271"/>
    </row>
    <row r="13" spans="1:11">
      <c r="A13" s="271"/>
      <c r="B13" s="271"/>
      <c r="C13" s="271"/>
      <c r="D13" s="271"/>
      <c r="E13" s="271"/>
      <c r="F13" s="271"/>
      <c r="G13" s="271"/>
      <c r="H13" s="272" t="s">
        <v>39</v>
      </c>
      <c r="I13" s="1173"/>
      <c r="J13" s="1173"/>
      <c r="K13" s="1173"/>
    </row>
    <row r="14" spans="1:11">
      <c r="A14" s="271"/>
      <c r="B14" s="271"/>
      <c r="C14" s="271"/>
      <c r="D14" s="271"/>
      <c r="E14" s="271"/>
      <c r="F14" s="271"/>
      <c r="G14" s="271"/>
      <c r="I14" s="536"/>
      <c r="J14" s="536"/>
      <c r="K14" s="536"/>
    </row>
    <row r="15" spans="1:11">
      <c r="A15" s="271"/>
      <c r="B15" s="271"/>
      <c r="C15" s="271"/>
      <c r="D15" s="271"/>
      <c r="E15" s="271"/>
      <c r="F15" s="271"/>
      <c r="G15" s="272" t="s">
        <v>397</v>
      </c>
      <c r="H15" s="1183">
        <f>基本情報!B12</f>
        <v>0</v>
      </c>
      <c r="I15" s="1111"/>
      <c r="J15" s="1111"/>
      <c r="K15" s="1111"/>
    </row>
    <row r="16" spans="1:11">
      <c r="A16" s="271"/>
      <c r="B16" s="271"/>
      <c r="C16" s="271"/>
      <c r="D16" s="271"/>
      <c r="E16" s="271"/>
      <c r="F16" s="271"/>
      <c r="G16" s="271"/>
      <c r="H16" s="1111"/>
      <c r="I16" s="1111"/>
      <c r="J16" s="1111"/>
      <c r="K16" s="1111"/>
    </row>
    <row r="17" spans="1:11" ht="13.5" customHeight="1">
      <c r="A17" s="271"/>
      <c r="B17" s="271"/>
      <c r="C17" s="271"/>
      <c r="D17" s="271"/>
      <c r="E17" s="271"/>
      <c r="F17" s="273"/>
      <c r="G17" s="271"/>
      <c r="H17" s="1182">
        <f>基本情報!B13</f>
        <v>0</v>
      </c>
      <c r="I17" s="595"/>
      <c r="J17" s="595"/>
      <c r="K17" s="595"/>
    </row>
    <row r="18" spans="1:11">
      <c r="A18" s="271"/>
      <c r="B18" s="271"/>
      <c r="C18" s="271"/>
      <c r="D18" s="271"/>
      <c r="E18" s="271"/>
      <c r="F18" s="273"/>
      <c r="G18" s="525" t="s">
        <v>398</v>
      </c>
      <c r="H18" s="1182">
        <f>基本情報!B14</f>
        <v>0</v>
      </c>
      <c r="I18" s="595"/>
      <c r="J18" s="595"/>
      <c r="K18" s="400"/>
    </row>
    <row r="19" spans="1:11">
      <c r="A19" s="271"/>
      <c r="B19" s="271"/>
      <c r="C19" s="271"/>
      <c r="D19" s="271"/>
      <c r="E19" s="271"/>
      <c r="F19" s="271"/>
      <c r="G19" s="526" t="s">
        <v>399</v>
      </c>
      <c r="H19" s="1171"/>
      <c r="I19" s="1171"/>
      <c r="J19" s="1171"/>
      <c r="K19" s="271"/>
    </row>
    <row r="20" spans="1:11">
      <c r="A20" s="271"/>
      <c r="B20" s="271"/>
      <c r="C20" s="271"/>
      <c r="D20" s="271"/>
      <c r="E20" s="271"/>
      <c r="F20" s="271"/>
      <c r="G20" s="271"/>
      <c r="H20" s="271"/>
      <c r="I20" s="271"/>
      <c r="J20" s="271"/>
      <c r="K20" s="271"/>
    </row>
    <row r="21" spans="1:11">
      <c r="A21" s="271" t="s">
        <v>400</v>
      </c>
      <c r="B21" s="271"/>
      <c r="C21" s="271"/>
      <c r="D21" s="271"/>
      <c r="E21" s="271"/>
      <c r="F21" s="271"/>
      <c r="G21" s="271"/>
      <c r="H21" s="271"/>
      <c r="I21" s="271"/>
      <c r="J21" s="271"/>
      <c r="K21" s="271"/>
    </row>
    <row r="22" spans="1:11">
      <c r="A22" s="271"/>
      <c r="B22" s="271"/>
      <c r="C22" s="271"/>
      <c r="D22" s="271"/>
      <c r="E22" s="271"/>
      <c r="F22" s="271"/>
      <c r="G22" s="271"/>
      <c r="H22" s="271"/>
      <c r="I22" s="271"/>
      <c r="J22" s="271"/>
      <c r="K22" s="271"/>
    </row>
    <row r="23" spans="1:11">
      <c r="A23" s="275" t="s">
        <v>0</v>
      </c>
      <c r="B23" s="275"/>
      <c r="C23" s="275"/>
      <c r="D23" s="275"/>
      <c r="E23" s="275"/>
      <c r="F23" s="275"/>
      <c r="G23" s="275"/>
      <c r="H23" s="275"/>
      <c r="I23" s="275"/>
      <c r="J23" s="275"/>
      <c r="K23" s="275"/>
    </row>
    <row r="24" spans="1:11">
      <c r="A24" s="271"/>
      <c r="B24" s="271"/>
      <c r="C24" s="271"/>
      <c r="D24" s="271"/>
      <c r="E24" s="271"/>
      <c r="F24" s="271"/>
      <c r="G24" s="271"/>
      <c r="H24" s="271"/>
      <c r="I24" s="271"/>
      <c r="J24" s="271"/>
      <c r="K24" s="271"/>
    </row>
    <row r="25" spans="1:11" ht="33" customHeight="1">
      <c r="A25" s="276" t="s">
        <v>401</v>
      </c>
      <c r="B25" s="1175" t="str">
        <f>"第"&amp;基本情報!B4&amp;"号　"&amp;基本情報!B2</f>
        <v>第号　</v>
      </c>
      <c r="C25" s="1176"/>
      <c r="D25" s="1176"/>
      <c r="E25" s="1176"/>
      <c r="F25" s="1176"/>
      <c r="G25" s="1177"/>
      <c r="H25" s="1178" t="s">
        <v>92</v>
      </c>
      <c r="I25" s="1179"/>
      <c r="J25" s="1180">
        <f>基本情報!B3</f>
        <v>0</v>
      </c>
      <c r="K25" s="1181"/>
    </row>
    <row r="26" spans="1:11" ht="30" customHeight="1">
      <c r="A26" s="1156" t="s">
        <v>402</v>
      </c>
      <c r="B26" s="1157"/>
      <c r="C26" s="1160" t="s">
        <v>403</v>
      </c>
      <c r="D26" s="1160" t="s">
        <v>404</v>
      </c>
      <c r="E26" s="277" t="s">
        <v>405</v>
      </c>
      <c r="F26" s="278"/>
      <c r="G26" s="278"/>
      <c r="H26" s="279"/>
      <c r="I26" s="280"/>
      <c r="J26" s="1156" t="s">
        <v>406</v>
      </c>
      <c r="K26" s="1157"/>
    </row>
    <row r="27" spans="1:11" ht="30" customHeight="1">
      <c r="A27" s="1158"/>
      <c r="B27" s="1159"/>
      <c r="C27" s="1161"/>
      <c r="D27" s="1161"/>
      <c r="E27" s="281" t="s">
        <v>407</v>
      </c>
      <c r="F27" s="282" t="s">
        <v>408</v>
      </c>
      <c r="G27" s="281"/>
      <c r="H27" s="282" t="s">
        <v>409</v>
      </c>
      <c r="I27" s="283"/>
      <c r="J27" s="1158"/>
      <c r="K27" s="1159"/>
    </row>
    <row r="28" spans="1:11" ht="20.25" customHeight="1">
      <c r="A28" s="1162"/>
      <c r="B28" s="1163"/>
      <c r="C28" s="1168"/>
      <c r="D28" s="1168"/>
      <c r="E28" s="1168"/>
      <c r="F28" s="1162"/>
      <c r="G28" s="1163"/>
      <c r="H28" s="1162"/>
      <c r="I28" s="1163"/>
      <c r="J28" s="1162"/>
      <c r="K28" s="1163"/>
    </row>
    <row r="29" spans="1:11" ht="20.25" customHeight="1">
      <c r="A29" s="1164"/>
      <c r="B29" s="1165"/>
      <c r="C29" s="1169"/>
      <c r="D29" s="1169"/>
      <c r="E29" s="1169"/>
      <c r="F29" s="1164"/>
      <c r="G29" s="1165"/>
      <c r="H29" s="1164"/>
      <c r="I29" s="1165"/>
      <c r="J29" s="1164"/>
      <c r="K29" s="1165"/>
    </row>
    <row r="30" spans="1:11" ht="20.25" customHeight="1">
      <c r="A30" s="1166"/>
      <c r="B30" s="1167"/>
      <c r="C30" s="1170"/>
      <c r="D30" s="1170"/>
      <c r="E30" s="1170"/>
      <c r="F30" s="1166"/>
      <c r="G30" s="1167"/>
      <c r="H30" s="1166"/>
      <c r="I30" s="1167"/>
      <c r="J30" s="1166"/>
      <c r="K30" s="1167"/>
    </row>
    <row r="31" spans="1:11" ht="60" customHeight="1">
      <c r="A31" s="1154"/>
      <c r="B31" s="1155"/>
      <c r="C31" s="284"/>
      <c r="D31" s="284"/>
      <c r="E31" s="285"/>
      <c r="F31" s="1154"/>
      <c r="G31" s="1155"/>
      <c r="H31" s="1154"/>
      <c r="I31" s="1155"/>
      <c r="J31" s="1154"/>
      <c r="K31" s="1155"/>
    </row>
    <row r="32" spans="1:11" ht="60" customHeight="1">
      <c r="A32" s="1154"/>
      <c r="B32" s="1155"/>
      <c r="C32" s="284"/>
      <c r="D32" s="284"/>
      <c r="E32" s="285"/>
      <c r="F32" s="1154"/>
      <c r="G32" s="1155"/>
      <c r="H32" s="1154"/>
      <c r="I32" s="1155"/>
      <c r="J32" s="1154"/>
      <c r="K32" s="1155"/>
    </row>
    <row r="33" spans="1:11" ht="60" customHeight="1">
      <c r="A33" s="1154"/>
      <c r="B33" s="1155"/>
      <c r="C33" s="284"/>
      <c r="D33" s="284"/>
      <c r="E33" s="285"/>
      <c r="F33" s="1154"/>
      <c r="G33" s="1155"/>
      <c r="H33" s="1154"/>
      <c r="I33" s="1155"/>
      <c r="J33" s="1154"/>
      <c r="K33" s="1155"/>
    </row>
    <row r="34" spans="1:11" ht="60" customHeight="1">
      <c r="A34" s="1154"/>
      <c r="B34" s="1155"/>
      <c r="C34" s="284"/>
      <c r="D34" s="284"/>
      <c r="E34" s="285"/>
      <c r="F34" s="1154"/>
      <c r="G34" s="1155"/>
      <c r="H34" s="1154"/>
      <c r="I34" s="1155"/>
      <c r="J34" s="1154"/>
      <c r="K34" s="1155"/>
    </row>
    <row r="35" spans="1:11">
      <c r="A35" s="286"/>
      <c r="B35" s="286"/>
      <c r="C35" s="286"/>
      <c r="D35" s="286"/>
      <c r="E35" s="286"/>
      <c r="F35" s="286"/>
      <c r="G35" s="286"/>
      <c r="H35" s="286"/>
      <c r="I35" s="286"/>
      <c r="J35" s="286"/>
      <c r="K35" s="286"/>
    </row>
  </sheetData>
  <mergeCells count="37">
    <mergeCell ref="H19:J19"/>
    <mergeCell ref="A7:K7"/>
    <mergeCell ref="I13:K13"/>
    <mergeCell ref="A12:D12"/>
    <mergeCell ref="B25:G25"/>
    <mergeCell ref="H25:I25"/>
    <mergeCell ref="J25:K25"/>
    <mergeCell ref="H18:J18"/>
    <mergeCell ref="H15:K16"/>
    <mergeCell ref="H17:K17"/>
    <mergeCell ref="A26:B27"/>
    <mergeCell ref="C26:C27"/>
    <mergeCell ref="D26:D27"/>
    <mergeCell ref="J26:K27"/>
    <mergeCell ref="A32:B32"/>
    <mergeCell ref="F32:G32"/>
    <mergeCell ref="H32:I32"/>
    <mergeCell ref="J32:K32"/>
    <mergeCell ref="A28:B30"/>
    <mergeCell ref="C28:C30"/>
    <mergeCell ref="D28:D30"/>
    <mergeCell ref="E28:E30"/>
    <mergeCell ref="F28:G30"/>
    <mergeCell ref="H28:I30"/>
    <mergeCell ref="J28:K30"/>
    <mergeCell ref="A31:B31"/>
    <mergeCell ref="A34:B34"/>
    <mergeCell ref="F34:G34"/>
    <mergeCell ref="H34:I34"/>
    <mergeCell ref="J34:K34"/>
    <mergeCell ref="F31:G31"/>
    <mergeCell ref="H31:I31"/>
    <mergeCell ref="J31:K31"/>
    <mergeCell ref="A33:B33"/>
    <mergeCell ref="F33:G33"/>
    <mergeCell ref="H33:I33"/>
    <mergeCell ref="J33:K33"/>
  </mergeCells>
  <phoneticPr fontId="1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K52"/>
  <sheetViews>
    <sheetView view="pageBreakPreview" zoomScale="95" zoomScaleNormal="95" zoomScaleSheetLayoutView="95" workbookViewId="0"/>
  </sheetViews>
  <sheetFormatPr defaultColWidth="9" defaultRowHeight="13.5"/>
  <cols>
    <col min="1" max="1" width="11.375" style="136" customWidth="1"/>
    <col min="2" max="2" width="3.875" style="136" customWidth="1"/>
    <col min="3" max="3" width="10.125" style="136" customWidth="1"/>
    <col min="4" max="4" width="5.75" style="136" customWidth="1"/>
    <col min="5" max="6" width="10.75" style="136" customWidth="1"/>
    <col min="7" max="7" width="3.75" style="136" customWidth="1"/>
    <col min="8" max="8" width="6.75" style="136" customWidth="1"/>
    <col min="9" max="9" width="3.625" style="136" customWidth="1"/>
    <col min="10" max="10" width="13.25" style="136" customWidth="1"/>
    <col min="11" max="11" width="4.875" style="136" customWidth="1"/>
    <col min="12" max="12" width="24.75" style="136" customWidth="1"/>
    <col min="13" max="16384" width="9" style="136"/>
  </cols>
  <sheetData>
    <row r="5" spans="1:11">
      <c r="A5" s="435" t="s">
        <v>562</v>
      </c>
      <c r="B5" s="435"/>
      <c r="C5" s="435"/>
      <c r="D5" s="435"/>
      <c r="E5" s="435"/>
      <c r="F5" s="435"/>
      <c r="G5" s="435"/>
      <c r="H5" s="435"/>
      <c r="I5" s="435"/>
      <c r="J5" s="435"/>
      <c r="K5" s="436"/>
    </row>
    <row r="6" spans="1:11">
      <c r="A6" s="435"/>
      <c r="B6" s="435"/>
      <c r="C6" s="435"/>
      <c r="D6" s="435"/>
      <c r="E6" s="435"/>
      <c r="F6" s="435"/>
      <c r="G6" s="435"/>
      <c r="H6" s="435"/>
      <c r="I6" s="435"/>
      <c r="J6" s="435"/>
      <c r="K6" s="435"/>
    </row>
    <row r="7" spans="1:11" ht="18.75">
      <c r="A7" s="1215" t="s">
        <v>563</v>
      </c>
      <c r="B7" s="1215"/>
      <c r="C7" s="1215"/>
      <c r="D7" s="1215"/>
      <c r="E7" s="1215"/>
      <c r="F7" s="1215"/>
      <c r="G7" s="1215"/>
      <c r="H7" s="1215"/>
      <c r="I7" s="1215"/>
      <c r="J7" s="1215"/>
      <c r="K7" s="1215"/>
    </row>
    <row r="8" spans="1:11">
      <c r="A8" s="435"/>
      <c r="B8" s="435"/>
      <c r="C8" s="435"/>
      <c r="D8" s="435"/>
      <c r="E8" s="435"/>
      <c r="F8" s="435"/>
      <c r="G8" s="435"/>
      <c r="H8" s="435"/>
      <c r="I8" s="435"/>
      <c r="J8" s="435"/>
      <c r="K8" s="435"/>
    </row>
    <row r="9" spans="1:11">
      <c r="A9" s="435"/>
      <c r="B9" s="435"/>
      <c r="C9" s="435"/>
      <c r="D9" s="435"/>
      <c r="E9" s="435"/>
      <c r="F9" s="435"/>
      <c r="G9" s="435"/>
      <c r="H9" s="435"/>
      <c r="I9" s="437" t="s">
        <v>39</v>
      </c>
      <c r="J9" s="1216"/>
      <c r="K9" s="1216"/>
    </row>
    <row r="10" spans="1:11">
      <c r="A10" s="435"/>
      <c r="B10" s="435"/>
      <c r="C10" s="435"/>
      <c r="D10" s="435"/>
      <c r="E10" s="435"/>
      <c r="F10" s="435"/>
      <c r="G10" s="435"/>
      <c r="H10" s="435"/>
      <c r="I10" s="435"/>
      <c r="J10" s="435"/>
      <c r="K10" s="435"/>
    </row>
    <row r="11" spans="1:11">
      <c r="A11" s="271"/>
      <c r="B11" s="435"/>
      <c r="C11" s="435"/>
      <c r="D11" s="435"/>
      <c r="E11" s="435"/>
      <c r="F11" s="435"/>
      <c r="G11" s="435"/>
      <c r="H11" s="435"/>
      <c r="I11" s="435"/>
      <c r="J11" s="435"/>
      <c r="K11" s="435"/>
    </row>
    <row r="12" spans="1:11">
      <c r="A12" s="527" t="str">
        <f>基本情報!B15&amp;"　殿"</f>
        <v>　殿</v>
      </c>
      <c r="B12" s="435"/>
      <c r="C12" s="435"/>
      <c r="D12" s="435"/>
      <c r="E12" s="435"/>
      <c r="F12" s="435"/>
      <c r="G12" s="435"/>
      <c r="I12" s="536"/>
      <c r="J12" s="536"/>
      <c r="K12" s="536"/>
    </row>
    <row r="13" spans="1:11">
      <c r="A13" s="435"/>
      <c r="B13" s="435"/>
      <c r="C13" s="435"/>
      <c r="D13" s="435"/>
      <c r="E13" s="435"/>
      <c r="F13" s="435"/>
      <c r="G13" s="548" t="s">
        <v>397</v>
      </c>
      <c r="H13" s="1228">
        <f>基本情報!B12</f>
        <v>0</v>
      </c>
      <c r="I13" s="1111"/>
      <c r="J13" s="1111"/>
      <c r="K13" s="1111"/>
    </row>
    <row r="14" spans="1:11">
      <c r="A14" s="435"/>
      <c r="B14" s="435"/>
      <c r="C14" s="435"/>
      <c r="D14" s="435"/>
      <c r="E14" s="435"/>
      <c r="F14" s="273"/>
      <c r="G14" s="435"/>
      <c r="H14" s="1111"/>
      <c r="I14" s="1111"/>
      <c r="J14" s="1111"/>
      <c r="K14" s="1111"/>
    </row>
    <row r="15" spans="1:11">
      <c r="A15" s="435"/>
      <c r="B15" s="435"/>
      <c r="C15" s="435"/>
      <c r="D15" s="435"/>
      <c r="E15" s="435"/>
      <c r="F15" s="273"/>
      <c r="G15" s="435"/>
      <c r="H15" s="1227">
        <f>基本情報!B13</f>
        <v>0</v>
      </c>
      <c r="I15" s="595"/>
      <c r="J15" s="595"/>
      <c r="K15" s="595"/>
    </row>
    <row r="16" spans="1:11">
      <c r="A16" s="435"/>
      <c r="B16" s="435"/>
      <c r="C16" s="435"/>
      <c r="D16" s="435"/>
      <c r="E16" s="435"/>
      <c r="F16" s="435"/>
      <c r="G16" s="437" t="s">
        <v>398</v>
      </c>
      <c r="H16" s="1227">
        <f>基本情報!B14</f>
        <v>0</v>
      </c>
      <c r="I16" s="595"/>
      <c r="J16" s="595"/>
      <c r="K16" s="537"/>
    </row>
    <row r="17" spans="1:11">
      <c r="A17" s="435"/>
      <c r="B17" s="435"/>
      <c r="C17" s="435"/>
      <c r="D17" s="435"/>
      <c r="E17" s="435"/>
      <c r="F17" s="435"/>
      <c r="G17" s="437" t="s">
        <v>564</v>
      </c>
      <c r="H17" s="1182"/>
      <c r="I17" s="595"/>
      <c r="J17" s="595"/>
      <c r="K17" s="438"/>
    </row>
    <row r="18" spans="1:11">
      <c r="A18" s="435"/>
      <c r="B18" s="435"/>
      <c r="C18" s="435"/>
      <c r="D18" s="435"/>
      <c r="E18" s="435"/>
      <c r="F18" s="435"/>
      <c r="G18" s="435"/>
      <c r="H18" s="435"/>
      <c r="I18" s="435"/>
      <c r="J18" s="435"/>
      <c r="K18" s="435"/>
    </row>
    <row r="19" spans="1:11">
      <c r="A19" s="435" t="s">
        <v>565</v>
      </c>
      <c r="B19" s="435"/>
      <c r="C19" s="435"/>
      <c r="D19" s="435"/>
      <c r="E19" s="435"/>
      <c r="F19" s="435"/>
      <c r="G19" s="435"/>
      <c r="H19" s="435"/>
      <c r="I19" s="435"/>
      <c r="J19" s="435"/>
      <c r="K19" s="435"/>
    </row>
    <row r="20" spans="1:11">
      <c r="A20" s="435"/>
      <c r="B20" s="435"/>
      <c r="C20" s="435"/>
      <c r="D20" s="435"/>
      <c r="E20" s="435"/>
      <c r="F20" s="435"/>
      <c r="G20" s="435"/>
      <c r="H20" s="435"/>
      <c r="I20" s="435"/>
      <c r="J20" s="435"/>
      <c r="K20" s="435"/>
    </row>
    <row r="21" spans="1:11">
      <c r="A21" s="439" t="s">
        <v>0</v>
      </c>
      <c r="B21" s="439"/>
      <c r="C21" s="439"/>
      <c r="D21" s="439"/>
      <c r="E21" s="439"/>
      <c r="F21" s="439"/>
      <c r="G21" s="439"/>
      <c r="H21" s="439"/>
      <c r="I21" s="439"/>
      <c r="J21" s="439"/>
      <c r="K21" s="435"/>
    </row>
    <row r="22" spans="1:11">
      <c r="A22" s="435"/>
      <c r="B22" s="435"/>
      <c r="C22" s="435"/>
      <c r="D22" s="435"/>
      <c r="E22" s="435"/>
      <c r="F22" s="435"/>
      <c r="G22" s="435"/>
      <c r="H22" s="435"/>
      <c r="I22" s="435"/>
      <c r="J22" s="435"/>
      <c r="K22" s="435"/>
    </row>
    <row r="23" spans="1:11" ht="45" customHeight="1">
      <c r="A23" s="440" t="s">
        <v>422</v>
      </c>
      <c r="B23" s="1217" t="str">
        <f>"第"&amp;基本情報!B4&amp;"号　"&amp;基本情報!B2</f>
        <v>第号　</v>
      </c>
      <c r="C23" s="1218"/>
      <c r="D23" s="1218"/>
      <c r="E23" s="1219"/>
      <c r="F23" s="441" t="s">
        <v>92</v>
      </c>
      <c r="G23" s="442"/>
      <c r="H23" s="1220">
        <f>基本情報!B3</f>
        <v>0</v>
      </c>
      <c r="I23" s="1221"/>
      <c r="J23" s="1221"/>
      <c r="K23" s="1222"/>
    </row>
    <row r="24" spans="1:11" ht="30" customHeight="1">
      <c r="A24" s="1184" t="s">
        <v>566</v>
      </c>
      <c r="B24" s="1185"/>
      <c r="C24" s="1223" t="s">
        <v>567</v>
      </c>
      <c r="D24" s="1223" t="s">
        <v>194</v>
      </c>
      <c r="E24" s="1193" t="s">
        <v>568</v>
      </c>
      <c r="F24" s="1225"/>
      <c r="G24" s="1225"/>
      <c r="H24" s="1194"/>
      <c r="I24" s="1184" t="s">
        <v>569</v>
      </c>
      <c r="J24" s="1226"/>
      <c r="K24" s="1185"/>
    </row>
    <row r="25" spans="1:11" ht="30" customHeight="1">
      <c r="A25" s="1193"/>
      <c r="B25" s="1194"/>
      <c r="C25" s="1224"/>
      <c r="D25" s="1224"/>
      <c r="E25" s="443" t="s">
        <v>570</v>
      </c>
      <c r="F25" s="443" t="s">
        <v>571</v>
      </c>
      <c r="G25" s="444" t="s">
        <v>572</v>
      </c>
      <c r="H25" s="443"/>
      <c r="I25" s="1193"/>
      <c r="J25" s="1225"/>
      <c r="K25" s="1194"/>
    </row>
    <row r="26" spans="1:11">
      <c r="A26" s="1206"/>
      <c r="B26" s="1207"/>
      <c r="C26" s="445"/>
      <c r="D26" s="445"/>
      <c r="E26" s="446"/>
      <c r="F26" s="446"/>
      <c r="G26" s="1206"/>
      <c r="H26" s="1207"/>
      <c r="I26" s="1208"/>
      <c r="J26" s="1209"/>
      <c r="K26" s="1210"/>
    </row>
    <row r="27" spans="1:11">
      <c r="A27" s="1211"/>
      <c r="B27" s="1212"/>
      <c r="C27" s="447"/>
      <c r="D27" s="448"/>
      <c r="E27" s="449"/>
      <c r="F27" s="449"/>
      <c r="G27" s="1213"/>
      <c r="H27" s="1214"/>
      <c r="I27" s="1198"/>
      <c r="J27" s="1199"/>
      <c r="K27" s="1200"/>
    </row>
    <row r="28" spans="1:11">
      <c r="A28" s="1196"/>
      <c r="B28" s="1197"/>
      <c r="C28" s="445"/>
      <c r="D28" s="445"/>
      <c r="E28" s="446"/>
      <c r="F28" s="446"/>
      <c r="G28" s="1196"/>
      <c r="H28" s="1197"/>
      <c r="I28" s="1198"/>
      <c r="J28" s="1199"/>
      <c r="K28" s="1200"/>
    </row>
    <row r="29" spans="1:11">
      <c r="A29" s="1196"/>
      <c r="B29" s="1197"/>
      <c r="C29" s="446"/>
      <c r="D29" s="446"/>
      <c r="E29" s="446"/>
      <c r="F29" s="446"/>
      <c r="G29" s="1196"/>
      <c r="H29" s="1197"/>
      <c r="I29" s="1198"/>
      <c r="J29" s="1199"/>
      <c r="K29" s="1200"/>
    </row>
    <row r="30" spans="1:11">
      <c r="A30" s="1196"/>
      <c r="B30" s="1197"/>
      <c r="C30" s="446"/>
      <c r="D30" s="446"/>
      <c r="E30" s="446"/>
      <c r="F30" s="446"/>
      <c r="G30" s="1196"/>
      <c r="H30" s="1197"/>
      <c r="I30" s="1198"/>
      <c r="J30" s="1199"/>
      <c r="K30" s="1200"/>
    </row>
    <row r="31" spans="1:11">
      <c r="A31" s="1196"/>
      <c r="B31" s="1197"/>
      <c r="C31" s="446"/>
      <c r="D31" s="446"/>
      <c r="E31" s="446"/>
      <c r="F31" s="446"/>
      <c r="G31" s="1196"/>
      <c r="H31" s="1197"/>
      <c r="I31" s="1198"/>
      <c r="J31" s="1199"/>
      <c r="K31" s="1200"/>
    </row>
    <row r="32" spans="1:11">
      <c r="A32" s="1196"/>
      <c r="B32" s="1197"/>
      <c r="C32" s="446"/>
      <c r="D32" s="446"/>
      <c r="E32" s="446"/>
      <c r="F32" s="446"/>
      <c r="G32" s="1196"/>
      <c r="H32" s="1197"/>
      <c r="I32" s="1198"/>
      <c r="J32" s="1199"/>
      <c r="K32" s="1200"/>
    </row>
    <row r="33" spans="1:11">
      <c r="A33" s="1196"/>
      <c r="B33" s="1197"/>
      <c r="C33" s="446"/>
      <c r="D33" s="446"/>
      <c r="E33" s="446"/>
      <c r="F33" s="446"/>
      <c r="G33" s="1196"/>
      <c r="H33" s="1197"/>
      <c r="I33" s="1198"/>
      <c r="J33" s="1199"/>
      <c r="K33" s="1200"/>
    </row>
    <row r="34" spans="1:11">
      <c r="A34" s="1196"/>
      <c r="B34" s="1197"/>
      <c r="C34" s="446"/>
      <c r="D34" s="446"/>
      <c r="E34" s="446"/>
      <c r="F34" s="446"/>
      <c r="G34" s="1196"/>
      <c r="H34" s="1197"/>
      <c r="I34" s="1198"/>
      <c r="J34" s="1199"/>
      <c r="K34" s="1200"/>
    </row>
    <row r="35" spans="1:11">
      <c r="A35" s="1196"/>
      <c r="B35" s="1197"/>
      <c r="C35" s="446"/>
      <c r="D35" s="446"/>
      <c r="E35" s="446"/>
      <c r="F35" s="446"/>
      <c r="G35" s="1196"/>
      <c r="H35" s="1197"/>
      <c r="I35" s="1198"/>
      <c r="J35" s="1199"/>
      <c r="K35" s="1200"/>
    </row>
    <row r="36" spans="1:11">
      <c r="A36" s="1196"/>
      <c r="B36" s="1197"/>
      <c r="C36" s="446"/>
      <c r="D36" s="446"/>
      <c r="E36" s="446"/>
      <c r="F36" s="446"/>
      <c r="G36" s="1196"/>
      <c r="H36" s="1197"/>
      <c r="I36" s="1198"/>
      <c r="J36" s="1199"/>
      <c r="K36" s="1200"/>
    </row>
    <row r="37" spans="1:11">
      <c r="A37" s="1196"/>
      <c r="B37" s="1197"/>
      <c r="C37" s="446"/>
      <c r="D37" s="446"/>
      <c r="E37" s="446"/>
      <c r="F37" s="446"/>
      <c r="G37" s="1196"/>
      <c r="H37" s="1197"/>
      <c r="I37" s="1198"/>
      <c r="J37" s="1199"/>
      <c r="K37" s="1200"/>
    </row>
    <row r="38" spans="1:11">
      <c r="A38" s="1196"/>
      <c r="B38" s="1197"/>
      <c r="C38" s="446"/>
      <c r="D38" s="446"/>
      <c r="E38" s="446"/>
      <c r="F38" s="446"/>
      <c r="G38" s="1196"/>
      <c r="H38" s="1197"/>
      <c r="I38" s="1198"/>
      <c r="J38" s="1199"/>
      <c r="K38" s="1200"/>
    </row>
    <row r="39" spans="1:11">
      <c r="A39" s="1196"/>
      <c r="B39" s="1197"/>
      <c r="C39" s="446"/>
      <c r="D39" s="446"/>
      <c r="E39" s="446"/>
      <c r="F39" s="446"/>
      <c r="G39" s="1196"/>
      <c r="H39" s="1197"/>
      <c r="I39" s="1198"/>
      <c r="J39" s="1199"/>
      <c r="K39" s="1200"/>
    </row>
    <row r="40" spans="1:11">
      <c r="A40" s="1196"/>
      <c r="B40" s="1197"/>
      <c r="C40" s="446"/>
      <c r="D40" s="446"/>
      <c r="E40" s="446"/>
      <c r="F40" s="446"/>
      <c r="G40" s="1196"/>
      <c r="H40" s="1197"/>
      <c r="I40" s="1198"/>
      <c r="J40" s="1199"/>
      <c r="K40" s="1200"/>
    </row>
    <row r="41" spans="1:11">
      <c r="A41" s="1201"/>
      <c r="B41" s="1202"/>
      <c r="C41" s="450"/>
      <c r="D41" s="450"/>
      <c r="E41" s="450"/>
      <c r="F41" s="450"/>
      <c r="G41" s="1201"/>
      <c r="H41" s="1202"/>
      <c r="I41" s="1203"/>
      <c r="J41" s="1204"/>
      <c r="K41" s="1205"/>
    </row>
    <row r="42" spans="1:11">
      <c r="A42" s="451" t="s">
        <v>573</v>
      </c>
      <c r="B42" s="435"/>
      <c r="C42" s="435"/>
      <c r="D42" s="435"/>
      <c r="E42" s="435"/>
      <c r="F42" s="435"/>
      <c r="G42" s="435"/>
      <c r="H42" s="435"/>
      <c r="I42" s="435"/>
      <c r="J42" s="1184" t="s">
        <v>574</v>
      </c>
      <c r="K42" s="1185"/>
    </row>
    <row r="43" spans="1:11">
      <c r="A43" s="451"/>
      <c r="B43" s="435" t="s">
        <v>575</v>
      </c>
      <c r="C43" s="435"/>
      <c r="D43" s="435"/>
      <c r="E43" s="435"/>
      <c r="F43" s="435"/>
      <c r="G43" s="435"/>
      <c r="H43" s="435"/>
      <c r="I43" s="435"/>
      <c r="J43" s="1186"/>
      <c r="K43" s="1187"/>
    </row>
    <row r="44" spans="1:11">
      <c r="A44" s="452" t="s">
        <v>576</v>
      </c>
      <c r="B44" s="435" t="s">
        <v>577</v>
      </c>
      <c r="C44" s="435"/>
      <c r="D44" s="435"/>
      <c r="E44" s="435"/>
      <c r="F44" s="435"/>
      <c r="G44" s="435"/>
      <c r="H44" s="435"/>
      <c r="I44" s="435"/>
      <c r="J44" s="1188"/>
      <c r="K44" s="1189"/>
    </row>
    <row r="45" spans="1:11">
      <c r="A45" s="451"/>
      <c r="B45" s="435" t="s">
        <v>578</v>
      </c>
      <c r="C45" s="435"/>
      <c r="D45" s="435"/>
      <c r="E45" s="437" t="s">
        <v>39</v>
      </c>
      <c r="F45" s="1192"/>
      <c r="G45" s="1192"/>
      <c r="H45" s="1192"/>
      <c r="I45" s="453"/>
      <c r="J45" s="1190"/>
      <c r="K45" s="1191"/>
    </row>
    <row r="46" spans="1:11">
      <c r="A46" s="452" t="s">
        <v>579</v>
      </c>
      <c r="B46" s="435"/>
      <c r="C46" s="435"/>
      <c r="D46" s="435"/>
      <c r="E46" s="435"/>
      <c r="F46" s="454"/>
      <c r="G46" s="454"/>
      <c r="H46" s="454"/>
      <c r="I46" s="453"/>
      <c r="J46" s="1186" t="s">
        <v>580</v>
      </c>
      <c r="K46" s="1187"/>
    </row>
    <row r="47" spans="1:11">
      <c r="A47" s="451"/>
      <c r="B47" s="435"/>
      <c r="C47" s="435"/>
      <c r="D47" s="435"/>
      <c r="E47" s="455" t="s">
        <v>581</v>
      </c>
      <c r="F47" s="1195"/>
      <c r="G47" s="1195"/>
      <c r="H47" s="1195"/>
      <c r="I47" s="456" t="s">
        <v>582</v>
      </c>
      <c r="J47" s="1186"/>
      <c r="K47" s="1187"/>
    </row>
    <row r="48" spans="1:11" ht="15" customHeight="1">
      <c r="A48" s="457"/>
      <c r="B48" s="458"/>
      <c r="C48" s="458"/>
      <c r="D48" s="458"/>
      <c r="E48" s="458"/>
      <c r="F48" s="458"/>
      <c r="G48" s="458"/>
      <c r="H48" s="458"/>
      <c r="I48" s="459"/>
      <c r="J48" s="1193"/>
      <c r="K48" s="1194"/>
    </row>
    <row r="49" spans="1:11">
      <c r="A49" s="460"/>
      <c r="B49" s="460"/>
      <c r="C49" s="460"/>
      <c r="D49" s="460"/>
      <c r="E49" s="460"/>
      <c r="F49" s="460"/>
      <c r="G49" s="460"/>
      <c r="H49" s="460"/>
      <c r="I49" s="460"/>
      <c r="J49" s="460"/>
      <c r="K49" s="460"/>
    </row>
    <row r="50" spans="1:11">
      <c r="A50" s="435"/>
      <c r="B50" s="435"/>
      <c r="C50" s="435"/>
      <c r="D50" s="435"/>
      <c r="E50" s="435"/>
      <c r="F50" s="435"/>
      <c r="G50" s="435"/>
      <c r="H50" s="435"/>
      <c r="I50" s="435"/>
      <c r="J50" s="435"/>
      <c r="K50" s="435"/>
    </row>
    <row r="51" spans="1:11">
      <c r="A51" s="435" t="s">
        <v>657</v>
      </c>
      <c r="B51" s="435"/>
      <c r="C51" s="435"/>
      <c r="D51" s="435"/>
      <c r="E51" s="435"/>
      <c r="F51" s="435"/>
      <c r="G51" s="435"/>
      <c r="H51" s="435"/>
      <c r="I51" s="435"/>
      <c r="J51" s="435"/>
      <c r="K51" s="435"/>
    </row>
    <row r="52" spans="1:11">
      <c r="A52" s="435" t="s">
        <v>583</v>
      </c>
      <c r="B52" s="435"/>
      <c r="C52" s="435"/>
      <c r="D52" s="435"/>
      <c r="E52" s="435"/>
      <c r="F52" s="435"/>
      <c r="G52" s="435"/>
      <c r="H52" s="435"/>
      <c r="I52" s="435"/>
      <c r="J52" s="435"/>
      <c r="K52" s="435"/>
    </row>
  </sheetData>
  <mergeCells count="66">
    <mergeCell ref="A7:K7"/>
    <mergeCell ref="J9:K9"/>
    <mergeCell ref="B23:E23"/>
    <mergeCell ref="H23:K23"/>
    <mergeCell ref="A24:B25"/>
    <mergeCell ref="C24:C25"/>
    <mergeCell ref="D24:D25"/>
    <mergeCell ref="E24:H24"/>
    <mergeCell ref="I24:K25"/>
    <mergeCell ref="H16:J16"/>
    <mergeCell ref="H17:J17"/>
    <mergeCell ref="H13:K14"/>
    <mergeCell ref="H15:K1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A37:B37"/>
    <mergeCell ref="G37:H37"/>
    <mergeCell ref="I37:K37"/>
    <mergeCell ref="A38:B38"/>
    <mergeCell ref="G38:H38"/>
    <mergeCell ref="I38:K38"/>
    <mergeCell ref="A39:B39"/>
    <mergeCell ref="G39:H39"/>
    <mergeCell ref="I39:K39"/>
    <mergeCell ref="A40:B40"/>
    <mergeCell ref="G40:H40"/>
    <mergeCell ref="I40:K40"/>
    <mergeCell ref="A41:B41"/>
    <mergeCell ref="G41:H41"/>
    <mergeCell ref="I41:K41"/>
    <mergeCell ref="J42:K43"/>
    <mergeCell ref="J44:K45"/>
    <mergeCell ref="F45:H45"/>
    <mergeCell ref="J46:K48"/>
    <mergeCell ref="F47:H47"/>
  </mergeCells>
  <phoneticPr fontId="1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pageSetUpPr fitToPage="1"/>
  </sheetPr>
  <dimension ref="A7:G40"/>
  <sheetViews>
    <sheetView showZeros="0" view="pageBreakPreview" zoomScale="95" zoomScaleNormal="95" zoomScaleSheetLayoutView="95" workbookViewId="0"/>
  </sheetViews>
  <sheetFormatPr defaultRowHeight="13.5"/>
  <cols>
    <col min="1" max="1" width="23.375" style="136" customWidth="1"/>
    <col min="2" max="2" width="17.75" style="136" customWidth="1"/>
    <col min="3" max="3" width="7" style="136" customWidth="1"/>
    <col min="4" max="4" width="9.625" style="136" customWidth="1"/>
    <col min="5" max="5" width="8" style="136" customWidth="1"/>
    <col min="6" max="6" width="20.875" style="136" customWidth="1"/>
    <col min="7" max="7" width="3.625" style="136" customWidth="1"/>
    <col min="8" max="9" width="9" style="136" customWidth="1"/>
    <col min="10" max="16384" width="9" style="136"/>
  </cols>
  <sheetData>
    <row r="7" spans="1:7">
      <c r="A7" s="287" t="s">
        <v>410</v>
      </c>
      <c r="B7" s="288"/>
      <c r="C7" s="288"/>
      <c r="D7" s="288"/>
      <c r="E7" s="289" t="s">
        <v>39</v>
      </c>
      <c r="F7" s="1235"/>
      <c r="G7" s="1235"/>
    </row>
    <row r="8" spans="1:7">
      <c r="A8" s="288"/>
      <c r="B8" s="288"/>
      <c r="C8" s="288"/>
      <c r="D8" s="288"/>
      <c r="E8" s="288"/>
      <c r="F8" s="288"/>
      <c r="G8" s="288"/>
    </row>
    <row r="9" spans="1:7">
      <c r="A9" s="271"/>
      <c r="B9" s="288"/>
      <c r="C9" s="288"/>
      <c r="D9" s="288"/>
      <c r="E9" s="288"/>
      <c r="F9" s="288"/>
      <c r="G9" s="288"/>
    </row>
    <row r="10" spans="1:7">
      <c r="A10" s="528" t="str">
        <f>基本情報!B15&amp;"　殿"</f>
        <v>　殿</v>
      </c>
      <c r="B10" s="288"/>
      <c r="C10" s="288"/>
      <c r="D10" s="288"/>
      <c r="F10" s="536"/>
      <c r="G10" s="536"/>
    </row>
    <row r="11" spans="1:7">
      <c r="A11" s="288"/>
      <c r="B11" s="288"/>
      <c r="C11" s="288"/>
      <c r="D11" s="272" t="s">
        <v>397</v>
      </c>
      <c r="E11" s="1243">
        <f>基本情報!B12</f>
        <v>0</v>
      </c>
      <c r="F11" s="1111"/>
      <c r="G11" s="1111"/>
    </row>
    <row r="12" spans="1:7">
      <c r="A12" s="288"/>
      <c r="B12" s="288"/>
      <c r="C12" s="288"/>
      <c r="D12" s="272"/>
      <c r="E12" s="1111"/>
      <c r="F12" s="1111"/>
      <c r="G12" s="1111"/>
    </row>
    <row r="13" spans="1:7">
      <c r="A13" s="288"/>
      <c r="B13" s="288"/>
      <c r="C13" s="273"/>
      <c r="D13" s="288"/>
      <c r="E13" s="1236">
        <f>基本情報!B13</f>
        <v>0</v>
      </c>
      <c r="F13" s="595"/>
      <c r="G13" s="595"/>
    </row>
    <row r="14" spans="1:7">
      <c r="A14" s="288"/>
      <c r="B14" s="288"/>
      <c r="C14" s="288"/>
      <c r="D14" s="274" t="s">
        <v>398</v>
      </c>
      <c r="E14" s="1236">
        <f>基本情報!B14</f>
        <v>0</v>
      </c>
      <c r="F14" s="595"/>
      <c r="G14" s="288"/>
    </row>
    <row r="15" spans="1:7">
      <c r="A15" s="288"/>
      <c r="B15" s="288"/>
      <c r="C15" s="288"/>
      <c r="D15" s="289" t="s">
        <v>411</v>
      </c>
      <c r="E15" s="1236"/>
      <c r="F15" s="1236"/>
      <c r="G15" s="290"/>
    </row>
    <row r="16" spans="1:7">
      <c r="A16" s="288"/>
      <c r="B16" s="288"/>
      <c r="C16" s="288"/>
      <c r="D16" s="288"/>
      <c r="E16" s="288"/>
      <c r="F16" s="288"/>
      <c r="G16" s="288"/>
    </row>
    <row r="17" spans="1:7" ht="18.75">
      <c r="A17" s="1237" t="s">
        <v>412</v>
      </c>
      <c r="B17" s="1237"/>
      <c r="C17" s="1237"/>
      <c r="D17" s="1237"/>
      <c r="E17" s="1237"/>
      <c r="F17" s="1237"/>
      <c r="G17" s="1237"/>
    </row>
    <row r="18" spans="1:7">
      <c r="A18" s="288"/>
      <c r="B18" s="288"/>
      <c r="C18" s="288"/>
      <c r="D18" s="288"/>
      <c r="E18" s="288"/>
      <c r="F18" s="288"/>
      <c r="G18" s="288"/>
    </row>
    <row r="19" spans="1:7">
      <c r="A19" s="291"/>
      <c r="B19" s="291"/>
      <c r="C19" s="291"/>
      <c r="D19" s="291"/>
      <c r="E19" s="291"/>
      <c r="F19" s="288"/>
      <c r="G19" s="288"/>
    </row>
    <row r="20" spans="1:7">
      <c r="A20" s="1242" t="str">
        <f>基本情報!B3&amp;"付けをもって請負契約を締結した　第"&amp;基本情報!B4&amp;"号　"&amp;基本情報!B2&amp;"　における下記の発生品を引き渡します。"</f>
        <v>付けをもって請負契約を締結した　第号　　における下記の発生品を引き渡します。</v>
      </c>
      <c r="B20" s="1242"/>
      <c r="C20" s="1242"/>
      <c r="D20" s="1242"/>
      <c r="E20" s="1242"/>
      <c r="F20" s="1242"/>
      <c r="G20" s="1242"/>
    </row>
    <row r="21" spans="1:7">
      <c r="A21" s="1242"/>
      <c r="B21" s="1242"/>
      <c r="C21" s="1242"/>
      <c r="D21" s="1242"/>
      <c r="E21" s="1242"/>
      <c r="F21" s="1242"/>
      <c r="G21" s="1242"/>
    </row>
    <row r="22" spans="1:7">
      <c r="A22" s="1242"/>
      <c r="B22" s="1242"/>
      <c r="C22" s="1242"/>
      <c r="D22" s="1242"/>
      <c r="E22" s="1242"/>
      <c r="F22" s="1242"/>
      <c r="G22" s="1242"/>
    </row>
    <row r="23" spans="1:7">
      <c r="A23" s="288"/>
      <c r="B23" s="288"/>
      <c r="C23" s="288"/>
      <c r="D23" s="288"/>
      <c r="E23" s="288"/>
      <c r="F23" s="288"/>
      <c r="G23" s="288"/>
    </row>
    <row r="24" spans="1:7">
      <c r="A24" s="1238" t="s">
        <v>0</v>
      </c>
      <c r="B24" s="1238"/>
      <c r="C24" s="1238"/>
      <c r="D24" s="1238"/>
      <c r="E24" s="1238"/>
      <c r="F24" s="1238"/>
      <c r="G24" s="1238"/>
    </row>
    <row r="25" spans="1:7" ht="14.25" thickBot="1">
      <c r="A25" s="288"/>
      <c r="B25" s="288"/>
      <c r="C25" s="288"/>
      <c r="D25" s="288"/>
      <c r="E25" s="288"/>
      <c r="F25" s="288"/>
      <c r="G25" s="288"/>
    </row>
    <row r="26" spans="1:7" ht="30" customHeight="1">
      <c r="A26" s="292" t="s">
        <v>413</v>
      </c>
      <c r="B26" s="293" t="s">
        <v>414</v>
      </c>
      <c r="C26" s="293" t="s">
        <v>404</v>
      </c>
      <c r="D26" s="1239" t="s">
        <v>415</v>
      </c>
      <c r="E26" s="1240"/>
      <c r="F26" s="1239" t="s">
        <v>416</v>
      </c>
      <c r="G26" s="1241"/>
    </row>
    <row r="27" spans="1:7" ht="30" customHeight="1">
      <c r="A27" s="294"/>
      <c r="B27" s="295"/>
      <c r="C27" s="295"/>
      <c r="D27" s="1232"/>
      <c r="E27" s="1233"/>
      <c r="F27" s="1232"/>
      <c r="G27" s="1234"/>
    </row>
    <row r="28" spans="1:7" ht="30" customHeight="1">
      <c r="A28" s="294"/>
      <c r="B28" s="295"/>
      <c r="C28" s="295"/>
      <c r="D28" s="1232"/>
      <c r="E28" s="1233"/>
      <c r="F28" s="1232"/>
      <c r="G28" s="1234"/>
    </row>
    <row r="29" spans="1:7" ht="30" customHeight="1">
      <c r="A29" s="294"/>
      <c r="B29" s="295"/>
      <c r="C29" s="295"/>
      <c r="D29" s="1232"/>
      <c r="E29" s="1233"/>
      <c r="F29" s="1232"/>
      <c r="G29" s="1234"/>
    </row>
    <row r="30" spans="1:7" ht="30" customHeight="1">
      <c r="A30" s="294"/>
      <c r="B30" s="295"/>
      <c r="C30" s="295"/>
      <c r="D30" s="1232"/>
      <c r="E30" s="1233"/>
      <c r="F30" s="1232"/>
      <c r="G30" s="1234"/>
    </row>
    <row r="31" spans="1:7" ht="30" customHeight="1">
      <c r="A31" s="294"/>
      <c r="B31" s="295"/>
      <c r="C31" s="295"/>
      <c r="D31" s="1232"/>
      <c r="E31" s="1233"/>
      <c r="F31" s="1232"/>
      <c r="G31" s="1234"/>
    </row>
    <row r="32" spans="1:7" ht="30" customHeight="1">
      <c r="A32" s="296"/>
      <c r="B32" s="297"/>
      <c r="C32" s="297"/>
      <c r="D32" s="1232"/>
      <c r="E32" s="1233"/>
      <c r="F32" s="1232"/>
      <c r="G32" s="1234"/>
    </row>
    <row r="33" spans="1:7" ht="30" customHeight="1">
      <c r="A33" s="296"/>
      <c r="B33" s="297"/>
      <c r="C33" s="297"/>
      <c r="D33" s="1232"/>
      <c r="E33" s="1233"/>
      <c r="F33" s="1232"/>
      <c r="G33" s="1234"/>
    </row>
    <row r="34" spans="1:7" ht="30" customHeight="1">
      <c r="A34" s="296"/>
      <c r="B34" s="297"/>
      <c r="C34" s="297"/>
      <c r="D34" s="1232"/>
      <c r="E34" s="1233"/>
      <c r="F34" s="1232"/>
      <c r="G34" s="1234"/>
    </row>
    <row r="35" spans="1:7" ht="30" customHeight="1">
      <c r="A35" s="296"/>
      <c r="B35" s="297"/>
      <c r="C35" s="297"/>
      <c r="D35" s="1232"/>
      <c r="E35" s="1233"/>
      <c r="F35" s="1232"/>
      <c r="G35" s="1234"/>
    </row>
    <row r="36" spans="1:7" ht="30" customHeight="1">
      <c r="A36" s="296"/>
      <c r="B36" s="297"/>
      <c r="C36" s="297"/>
      <c r="D36" s="1232"/>
      <c r="E36" s="1233"/>
      <c r="F36" s="1232"/>
      <c r="G36" s="1234"/>
    </row>
    <row r="37" spans="1:7" ht="30" customHeight="1">
      <c r="A37" s="296"/>
      <c r="B37" s="297"/>
      <c r="C37" s="297"/>
      <c r="D37" s="1232"/>
      <c r="E37" s="1233"/>
      <c r="F37" s="1232"/>
      <c r="G37" s="1234"/>
    </row>
    <row r="38" spans="1:7" ht="30" customHeight="1">
      <c r="A38" s="296"/>
      <c r="B38" s="297"/>
      <c r="C38" s="297"/>
      <c r="D38" s="1232"/>
      <c r="E38" s="1233"/>
      <c r="F38" s="1232"/>
      <c r="G38" s="1234"/>
    </row>
    <row r="39" spans="1:7" ht="30" customHeight="1">
      <c r="A39" s="296"/>
      <c r="B39" s="297"/>
      <c r="C39" s="297"/>
      <c r="D39" s="1232"/>
      <c r="E39" s="1233"/>
      <c r="F39" s="1232"/>
      <c r="G39" s="1234"/>
    </row>
    <row r="40" spans="1:7" ht="30" customHeight="1" thickBot="1">
      <c r="A40" s="298"/>
      <c r="B40" s="299"/>
      <c r="C40" s="299"/>
      <c r="D40" s="1229"/>
      <c r="E40" s="1230"/>
      <c r="F40" s="1229"/>
      <c r="G40" s="1231"/>
    </row>
  </sheetData>
  <mergeCells count="38">
    <mergeCell ref="F37:G37"/>
    <mergeCell ref="D37:E37"/>
    <mergeCell ref="F36:G36"/>
    <mergeCell ref="D36:E36"/>
    <mergeCell ref="D27:E27"/>
    <mergeCell ref="F27:G27"/>
    <mergeCell ref="F7:G7"/>
    <mergeCell ref="E15:F15"/>
    <mergeCell ref="A17:G17"/>
    <mergeCell ref="A24:G24"/>
    <mergeCell ref="D26:E26"/>
    <mergeCell ref="F26:G26"/>
    <mergeCell ref="A20:G22"/>
    <mergeCell ref="E13:G13"/>
    <mergeCell ref="E14:F14"/>
    <mergeCell ref="E11:G12"/>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40:E40"/>
    <mergeCell ref="F40:G40"/>
    <mergeCell ref="D38:E38"/>
    <mergeCell ref="F38:G38"/>
    <mergeCell ref="D39:E39"/>
    <mergeCell ref="F39:G39"/>
  </mergeCells>
  <phoneticPr fontId="1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pageSetUpPr fitToPage="1"/>
  </sheetPr>
  <dimension ref="A5:AI60"/>
  <sheetViews>
    <sheetView showZeros="0" view="pageBreakPreview" zoomScale="95" zoomScaleNormal="95" zoomScaleSheetLayoutView="95" workbookViewId="0"/>
  </sheetViews>
  <sheetFormatPr defaultColWidth="2.375" defaultRowHeight="13.5"/>
  <cols>
    <col min="1" max="16384" width="2.375" style="18"/>
  </cols>
  <sheetData>
    <row r="5" spans="1:35">
      <c r="A5" s="18" t="s">
        <v>417</v>
      </c>
    </row>
    <row r="7" spans="1:35">
      <c r="Z7" s="16" t="s">
        <v>33</v>
      </c>
      <c r="AA7" s="602"/>
      <c r="AB7" s="602"/>
      <c r="AC7" s="602"/>
      <c r="AD7" s="602"/>
      <c r="AE7" s="602"/>
      <c r="AF7" s="602"/>
      <c r="AG7" s="602"/>
      <c r="AH7" s="602"/>
      <c r="AI7" s="602"/>
    </row>
    <row r="10" spans="1:35">
      <c r="A10" s="529" t="str">
        <f>基本情報!B15&amp;"　殿"</f>
        <v>　殿</v>
      </c>
      <c r="B10" s="529"/>
      <c r="C10" s="529"/>
      <c r="D10" s="529"/>
      <c r="E10" s="529"/>
      <c r="F10" s="529"/>
      <c r="G10" s="529"/>
      <c r="H10" s="529"/>
      <c r="I10" s="529"/>
      <c r="J10" s="529"/>
      <c r="K10" s="529"/>
      <c r="L10" s="529"/>
    </row>
    <row r="12" spans="1:35">
      <c r="X12" s="638">
        <f>基本情報!B12</f>
        <v>0</v>
      </c>
      <c r="Y12" s="593"/>
      <c r="Z12" s="593"/>
      <c r="AA12" s="593"/>
      <c r="AB12" s="593"/>
      <c r="AC12" s="593"/>
      <c r="AD12" s="593"/>
      <c r="AE12" s="593"/>
      <c r="AF12" s="593"/>
      <c r="AG12" s="593"/>
      <c r="AH12" s="593"/>
      <c r="AI12" s="593"/>
    </row>
    <row r="13" spans="1:35">
      <c r="X13" s="593"/>
      <c r="Y13" s="593"/>
      <c r="Z13" s="593"/>
      <c r="AA13" s="593"/>
      <c r="AB13" s="593"/>
      <c r="AC13" s="593"/>
      <c r="AD13" s="593"/>
      <c r="AE13" s="593"/>
      <c r="AF13" s="593"/>
      <c r="AG13" s="593"/>
      <c r="AH13" s="593"/>
      <c r="AI13" s="593"/>
    </row>
    <row r="14" spans="1:35">
      <c r="X14" s="666">
        <f>基本情報!B13</f>
        <v>0</v>
      </c>
      <c r="Y14" s="595"/>
      <c r="Z14" s="595"/>
      <c r="AA14" s="595"/>
      <c r="AB14" s="595"/>
      <c r="AC14" s="595"/>
      <c r="AD14" s="595"/>
      <c r="AE14" s="595"/>
      <c r="AF14" s="595"/>
      <c r="AG14" s="595"/>
      <c r="AH14" s="595"/>
      <c r="AI14" s="595"/>
    </row>
    <row r="15" spans="1:35">
      <c r="X15" s="645">
        <f>基本情報!B14</f>
        <v>0</v>
      </c>
      <c r="Y15" s="597"/>
      <c r="Z15" s="597"/>
      <c r="AA15" s="597"/>
      <c r="AB15" s="597"/>
      <c r="AC15" s="597"/>
      <c r="AD15" s="597"/>
      <c r="AE15" s="597"/>
      <c r="AF15" s="597"/>
      <c r="AG15" s="597"/>
      <c r="AH15" s="597"/>
      <c r="AI15" s="533"/>
    </row>
    <row r="18" spans="1:35" ht="30" customHeight="1">
      <c r="A18" s="603" t="s">
        <v>418</v>
      </c>
      <c r="B18" s="603"/>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row>
    <row r="21" spans="1:35">
      <c r="D21" s="18" t="s">
        <v>419</v>
      </c>
      <c r="I21" s="1245" t="s">
        <v>420</v>
      </c>
      <c r="J21" s="1245"/>
      <c r="K21" s="1245"/>
      <c r="L21" s="1245"/>
      <c r="M21" s="1245"/>
      <c r="N21" s="1245"/>
      <c r="O21" s="1245"/>
      <c r="P21" s="1245"/>
      <c r="Q21" s="1245"/>
      <c r="R21" s="18" t="s">
        <v>421</v>
      </c>
    </row>
    <row r="23" spans="1:35">
      <c r="C23" s="18" t="s">
        <v>658</v>
      </c>
    </row>
    <row r="26" spans="1:35">
      <c r="A26" s="712" t="s">
        <v>324</v>
      </c>
      <c r="B26" s="712"/>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row>
    <row r="29" spans="1:35">
      <c r="C29" s="300"/>
      <c r="J29" s="516" t="str">
        <f>"第"&amp;基本情報!B4&amp;"号"</f>
        <v>第号</v>
      </c>
      <c r="K29" s="516"/>
      <c r="L29" s="516"/>
      <c r="M29" s="516"/>
      <c r="N29" s="516"/>
      <c r="O29" s="516"/>
      <c r="P29" s="516"/>
      <c r="Q29" s="516"/>
      <c r="R29" s="516"/>
      <c r="S29" s="516"/>
      <c r="T29" s="516"/>
      <c r="U29" s="516"/>
      <c r="V29" s="516"/>
      <c r="W29" s="516"/>
      <c r="X29" s="516"/>
      <c r="Y29" s="516"/>
      <c r="Z29" s="516"/>
      <c r="AA29" s="516"/>
      <c r="AB29" s="516"/>
      <c r="AC29" s="516"/>
      <c r="AD29" s="516"/>
      <c r="AE29" s="516"/>
      <c r="AF29" s="516"/>
    </row>
    <row r="30" spans="1:35">
      <c r="C30" s="300"/>
      <c r="D30" s="80" t="s">
        <v>584</v>
      </c>
      <c r="E30" s="18" t="s">
        <v>422</v>
      </c>
      <c r="J30" s="1247">
        <f>基本情報!B2</f>
        <v>0</v>
      </c>
      <c r="K30" s="1111"/>
      <c r="L30" s="1111"/>
      <c r="M30" s="1111"/>
      <c r="N30" s="1111"/>
      <c r="O30" s="1111"/>
      <c r="P30" s="1111"/>
      <c r="Q30" s="1111"/>
      <c r="R30" s="1111"/>
      <c r="S30" s="1111"/>
      <c r="T30" s="1111"/>
      <c r="U30" s="1111"/>
      <c r="V30" s="1111"/>
      <c r="W30" s="1111"/>
      <c r="X30" s="1111"/>
      <c r="Y30" s="1111"/>
      <c r="Z30" s="1111"/>
      <c r="AA30" s="1111"/>
      <c r="AB30" s="1111"/>
      <c r="AC30" s="1111"/>
      <c r="AD30" s="1111"/>
      <c r="AE30" s="1111"/>
      <c r="AF30" s="1111"/>
      <c r="AG30" s="1111"/>
      <c r="AH30" s="1111"/>
      <c r="AI30" s="1111"/>
    </row>
    <row r="31" spans="1:35">
      <c r="C31" s="300"/>
      <c r="J31" s="1111"/>
      <c r="K31" s="1111"/>
      <c r="L31" s="1111"/>
      <c r="M31" s="1111"/>
      <c r="N31" s="1111"/>
      <c r="O31" s="1111"/>
      <c r="P31" s="1111"/>
      <c r="Q31" s="1111"/>
      <c r="R31" s="1111"/>
      <c r="S31" s="1111"/>
      <c r="T31" s="1111"/>
      <c r="U31" s="1111"/>
      <c r="V31" s="1111"/>
      <c r="W31" s="1111"/>
      <c r="X31" s="1111"/>
      <c r="Y31" s="1111"/>
      <c r="Z31" s="1111"/>
      <c r="AA31" s="1111"/>
      <c r="AB31" s="1111"/>
      <c r="AC31" s="1111"/>
      <c r="AD31" s="1111"/>
      <c r="AE31" s="1111"/>
      <c r="AF31" s="1111"/>
      <c r="AG31" s="1111"/>
      <c r="AH31" s="1111"/>
      <c r="AI31" s="1111"/>
    </row>
    <row r="32" spans="1:35">
      <c r="C32" s="300"/>
    </row>
    <row r="33" spans="1:35" ht="14.25">
      <c r="C33" s="300"/>
      <c r="D33" s="80" t="s">
        <v>585</v>
      </c>
      <c r="E33" s="18" t="s">
        <v>121</v>
      </c>
      <c r="J33" s="18" t="s">
        <v>423</v>
      </c>
      <c r="K33" s="1074">
        <f>基本情報!B8</f>
        <v>0</v>
      </c>
      <c r="L33" s="1074"/>
      <c r="M33" s="1074"/>
      <c r="N33" s="1074"/>
      <c r="O33" s="1074"/>
      <c r="P33" s="1074"/>
      <c r="Q33" s="1074"/>
      <c r="R33" s="1074"/>
      <c r="S33" s="1074"/>
      <c r="T33" s="1074"/>
      <c r="U33" s="1074"/>
      <c r="V33" s="1074"/>
      <c r="W33" s="1074"/>
      <c r="X33" s="1074"/>
      <c r="Y33" s="1074"/>
      <c r="Z33" s="1074"/>
      <c r="AA33" s="1074"/>
      <c r="AB33" s="1074"/>
      <c r="AC33" s="1074"/>
      <c r="AD33" s="1074"/>
      <c r="AE33" s="1074"/>
      <c r="AF33" s="1074"/>
    </row>
    <row r="34" spans="1:35">
      <c r="C34" s="300"/>
    </row>
    <row r="35" spans="1:35">
      <c r="C35" s="300"/>
    </row>
    <row r="36" spans="1:35">
      <c r="C36" s="300"/>
      <c r="D36" s="80" t="s">
        <v>586</v>
      </c>
      <c r="E36" s="18" t="s">
        <v>92</v>
      </c>
      <c r="J36" s="1244">
        <f>基本情報!B3</f>
        <v>0</v>
      </c>
      <c r="K36" s="1244"/>
      <c r="L36" s="1244"/>
      <c r="M36" s="1244"/>
      <c r="N36" s="1244"/>
      <c r="O36" s="1244"/>
      <c r="P36" s="1244"/>
      <c r="Q36" s="1244"/>
      <c r="R36" s="1244"/>
    </row>
    <row r="37" spans="1:35">
      <c r="C37" s="300"/>
    </row>
    <row r="38" spans="1:35">
      <c r="C38" s="300"/>
    </row>
    <row r="39" spans="1:35">
      <c r="C39" s="300"/>
      <c r="D39" s="80" t="s">
        <v>587</v>
      </c>
      <c r="E39" s="18" t="s">
        <v>424</v>
      </c>
      <c r="J39" s="82" t="s">
        <v>425</v>
      </c>
      <c r="K39" s="301"/>
      <c r="L39" s="702">
        <f>基本情報!B9</f>
        <v>0</v>
      </c>
      <c r="M39" s="1109"/>
      <c r="N39" s="1109"/>
      <c r="O39" s="1109"/>
      <c r="P39" s="1109"/>
      <c r="Q39" s="1109"/>
      <c r="R39" s="1109"/>
      <c r="S39" s="1109"/>
      <c r="U39" s="82" t="s">
        <v>426</v>
      </c>
      <c r="W39" s="1246">
        <f>基本情報!B11</f>
        <v>0</v>
      </c>
      <c r="X39" s="1109"/>
      <c r="Y39" s="1109"/>
      <c r="Z39" s="1109"/>
      <c r="AA39" s="1109"/>
      <c r="AB39" s="1109"/>
      <c r="AC39" s="1109"/>
      <c r="AD39" s="1109"/>
    </row>
    <row r="42" spans="1:3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row>
    <row r="45" spans="1:35">
      <c r="D45" s="18" t="s">
        <v>427</v>
      </c>
      <c r="F45" s="18" t="s">
        <v>428</v>
      </c>
    </row>
    <row r="49" spans="1:35">
      <c r="A49" s="80"/>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row>
    <row r="50" spans="1:35">
      <c r="A50" s="432"/>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row>
    <row r="51" spans="1:35">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row>
    <row r="52" spans="1:35">
      <c r="A52" s="1069" t="s">
        <v>556</v>
      </c>
      <c r="B52" s="1069"/>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c r="AI52" s="1069"/>
    </row>
    <row r="53" spans="1:35">
      <c r="A53" s="433"/>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row>
    <row r="54" spans="1:35">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1:35">
      <c r="A55" s="302"/>
      <c r="B55" s="302"/>
      <c r="C55" s="302"/>
      <c r="D55" s="302" t="s">
        <v>557</v>
      </c>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1:35">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1:35">
      <c r="A57" s="302"/>
      <c r="B57" s="302"/>
      <c r="C57" s="302"/>
      <c r="D57" s="302" t="s">
        <v>558</v>
      </c>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1:35">
      <c r="A58" s="302"/>
      <c r="B58" s="302"/>
      <c r="C58" s="302"/>
      <c r="D58" s="302"/>
      <c r="E58" s="302"/>
      <c r="F58" s="302" t="s">
        <v>559</v>
      </c>
      <c r="G58" s="302"/>
      <c r="H58" s="302" t="s">
        <v>554</v>
      </c>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row r="59" spans="1:35">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row>
    <row r="60" spans="1:35">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row>
  </sheetData>
  <mergeCells count="13">
    <mergeCell ref="X15:AH15"/>
    <mergeCell ref="A52:AI52"/>
    <mergeCell ref="J36:R36"/>
    <mergeCell ref="AA7:AI7"/>
    <mergeCell ref="A18:AI18"/>
    <mergeCell ref="I21:Q21"/>
    <mergeCell ref="A26:AI26"/>
    <mergeCell ref="K33:AF33"/>
    <mergeCell ref="L39:S39"/>
    <mergeCell ref="W39:AD39"/>
    <mergeCell ref="J30:AI31"/>
    <mergeCell ref="X12:AI13"/>
    <mergeCell ref="X14:AI14"/>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pageSetUpPr fitToPage="1"/>
  </sheetPr>
  <dimension ref="A6:AK41"/>
  <sheetViews>
    <sheetView showZeros="0" view="pageBreakPreview" zoomScale="95" zoomScaleNormal="95" zoomScaleSheetLayoutView="95" workbookViewId="0"/>
  </sheetViews>
  <sheetFormatPr defaultColWidth="2.375" defaultRowHeight="13.5"/>
  <cols>
    <col min="1" max="16384" width="2.375" style="18"/>
  </cols>
  <sheetData>
    <row r="6" spans="1:36">
      <c r="A6" s="18" t="s">
        <v>429</v>
      </c>
    </row>
    <row r="8" spans="1:36">
      <c r="Z8" s="16" t="s">
        <v>33</v>
      </c>
      <c r="AA8" s="602"/>
      <c r="AB8" s="602"/>
      <c r="AC8" s="602"/>
      <c r="AD8" s="602"/>
      <c r="AE8" s="602"/>
      <c r="AF8" s="602"/>
      <c r="AG8" s="602"/>
      <c r="AH8" s="602"/>
      <c r="AI8" s="602"/>
    </row>
    <row r="11" spans="1:36">
      <c r="A11" s="538" t="str">
        <f>基本情報!B15&amp;"　殿"</f>
        <v>　殿</v>
      </c>
      <c r="B11" s="30"/>
      <c r="C11" s="30"/>
      <c r="D11" s="30"/>
      <c r="E11" s="30"/>
      <c r="F11" s="30"/>
      <c r="G11" s="30"/>
      <c r="H11" s="30"/>
      <c r="I11" s="30"/>
      <c r="J11" s="30"/>
      <c r="K11" s="30"/>
      <c r="L11" s="82"/>
      <c r="M11" s="82"/>
    </row>
    <row r="13" spans="1:36">
      <c r="X13" s="638">
        <f>基本情報!B12</f>
        <v>0</v>
      </c>
      <c r="Y13" s="593"/>
      <c r="Z13" s="593"/>
      <c r="AA13" s="593"/>
      <c r="AB13" s="593"/>
      <c r="AC13" s="593"/>
      <c r="AD13" s="593"/>
      <c r="AE13" s="593"/>
      <c r="AF13" s="593"/>
      <c r="AG13" s="593"/>
      <c r="AH13" s="593"/>
      <c r="AI13" s="593"/>
      <c r="AJ13" s="593"/>
    </row>
    <row r="14" spans="1:36">
      <c r="X14" s="593"/>
      <c r="Y14" s="593"/>
      <c r="Z14" s="593"/>
      <c r="AA14" s="593"/>
      <c r="AB14" s="593"/>
      <c r="AC14" s="593"/>
      <c r="AD14" s="593"/>
      <c r="AE14" s="593"/>
      <c r="AF14" s="593"/>
      <c r="AG14" s="593"/>
      <c r="AH14" s="593"/>
      <c r="AI14" s="593"/>
      <c r="AJ14" s="593"/>
    </row>
    <row r="15" spans="1:36">
      <c r="X15" s="666">
        <f>基本情報!B13</f>
        <v>0</v>
      </c>
      <c r="Y15" s="595"/>
      <c r="Z15" s="595"/>
      <c r="AA15" s="595"/>
      <c r="AB15" s="595"/>
      <c r="AC15" s="595"/>
      <c r="AD15" s="595"/>
      <c r="AE15" s="595"/>
      <c r="AF15" s="595"/>
      <c r="AG15" s="595"/>
      <c r="AH15" s="595"/>
      <c r="AI15" s="595"/>
      <c r="AJ15" s="595"/>
    </row>
    <row r="16" spans="1:36">
      <c r="X16" s="645">
        <f>基本情報!B14</f>
        <v>0</v>
      </c>
      <c r="Y16" s="597"/>
      <c r="Z16" s="597"/>
      <c r="AA16" s="597"/>
      <c r="AB16" s="597"/>
      <c r="AC16" s="597"/>
      <c r="AD16" s="597"/>
      <c r="AE16" s="597"/>
      <c r="AF16" s="597"/>
      <c r="AG16" s="597"/>
      <c r="AH16" s="597"/>
      <c r="AI16" s="597"/>
      <c r="AJ16" s="532"/>
    </row>
    <row r="19" spans="1:37" s="72" customFormat="1" ht="30" customHeight="1">
      <c r="A19" s="603" t="s">
        <v>430</v>
      </c>
      <c r="B19" s="603"/>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row>
    <row r="23" spans="1:37">
      <c r="D23" s="18" t="s">
        <v>659</v>
      </c>
      <c r="AK23" s="82"/>
    </row>
    <row r="26" spans="1:37">
      <c r="I26" s="516" t="str">
        <f>"第"&amp;基本情報!B4&amp;"号"</f>
        <v>第号</v>
      </c>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row>
    <row r="27" spans="1:37">
      <c r="D27" s="80" t="s">
        <v>588</v>
      </c>
      <c r="E27" s="18" t="s">
        <v>90</v>
      </c>
      <c r="I27" s="1072">
        <f>基本情報!B2</f>
        <v>0</v>
      </c>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row>
    <row r="30" spans="1:37" ht="14.25">
      <c r="D30" s="80" t="s">
        <v>589</v>
      </c>
      <c r="E30" s="18" t="s">
        <v>121</v>
      </c>
      <c r="J30" s="18" t="s">
        <v>423</v>
      </c>
      <c r="K30" s="1074">
        <f>基本情報!B8</f>
        <v>0</v>
      </c>
      <c r="L30" s="1074"/>
      <c r="M30" s="1074"/>
      <c r="N30" s="1074"/>
      <c r="O30" s="1074"/>
      <c r="P30" s="1074"/>
      <c r="Q30" s="1074"/>
      <c r="R30" s="1074"/>
      <c r="S30" s="1074"/>
      <c r="T30" s="1074"/>
      <c r="U30" s="1074"/>
      <c r="V30" s="1074"/>
      <c r="W30" s="1074"/>
      <c r="X30" s="1074"/>
      <c r="Y30" s="1074"/>
      <c r="Z30" s="1074"/>
      <c r="AA30" s="1074"/>
      <c r="AB30" s="1074"/>
      <c r="AC30" s="1074"/>
      <c r="AD30" s="1074"/>
      <c r="AE30" s="1074"/>
      <c r="AF30" s="1074"/>
    </row>
    <row r="33" spans="1:36">
      <c r="D33" s="80" t="s">
        <v>590</v>
      </c>
      <c r="E33" s="18" t="s">
        <v>431</v>
      </c>
      <c r="K33" s="602"/>
      <c r="L33" s="602"/>
      <c r="M33" s="602"/>
      <c r="N33" s="602"/>
      <c r="O33" s="602"/>
      <c r="P33" s="602"/>
      <c r="Q33" s="602"/>
      <c r="R33" s="602"/>
      <c r="S33" s="602"/>
    </row>
    <row r="38" spans="1:36">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row>
    <row r="41" spans="1:36">
      <c r="D41" s="303"/>
      <c r="F41" s="303"/>
    </row>
  </sheetData>
  <mergeCells count="8">
    <mergeCell ref="K30:AF30"/>
    <mergeCell ref="K33:S33"/>
    <mergeCell ref="AA8:AI8"/>
    <mergeCell ref="A19:AI19"/>
    <mergeCell ref="X13:AJ14"/>
    <mergeCell ref="X15:AJ15"/>
    <mergeCell ref="X16:AI16"/>
    <mergeCell ref="I27:AJ27"/>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32"/>
  <sheetViews>
    <sheetView showZeros="0" view="pageBreakPreview" zoomScale="95" zoomScaleNormal="95" zoomScaleSheetLayoutView="95" workbookViewId="0"/>
  </sheetViews>
  <sheetFormatPr defaultRowHeight="13.5"/>
  <cols>
    <col min="1" max="1" width="12.5" style="136" customWidth="1"/>
    <col min="2" max="3" width="6.75" style="136" bestFit="1" customWidth="1"/>
    <col min="4" max="4" width="6.75" style="136" customWidth="1"/>
    <col min="5" max="5" width="12.5" style="136" customWidth="1"/>
    <col min="6" max="7" width="6.75" style="136" bestFit="1" customWidth="1"/>
    <col min="8" max="8" width="6.75" style="136" customWidth="1"/>
    <col min="9" max="9" width="12.5" style="136" customWidth="1"/>
    <col min="10" max="11" width="6.75" style="136" bestFit="1" customWidth="1"/>
    <col min="12" max="12" width="6.75" style="136" customWidth="1"/>
    <col min="13" max="13" width="12.5" style="136" customWidth="1"/>
    <col min="14" max="15" width="6.75" style="136" bestFit="1" customWidth="1"/>
    <col min="16" max="16" width="6.75" style="136" customWidth="1"/>
    <col min="17" max="256" width="9" style="136"/>
    <col min="257" max="257" width="12.5" style="136" customWidth="1"/>
    <col min="258" max="259" width="6.75" style="136" bestFit="1" customWidth="1"/>
    <col min="260" max="260" width="6.75" style="136" customWidth="1"/>
    <col min="261" max="261" width="12.5" style="136" customWidth="1"/>
    <col min="262" max="263" width="6.75" style="136" bestFit="1" customWidth="1"/>
    <col min="264" max="264" width="6.75" style="136" customWidth="1"/>
    <col min="265" max="265" width="12.5" style="136" customWidth="1"/>
    <col min="266" max="267" width="6.75" style="136" bestFit="1" customWidth="1"/>
    <col min="268" max="268" width="6.75" style="136" customWidth="1"/>
    <col min="269" max="269" width="12.5" style="136" customWidth="1"/>
    <col min="270" max="271" width="6.75" style="136" bestFit="1" customWidth="1"/>
    <col min="272" max="272" width="6.75" style="136" customWidth="1"/>
    <col min="273" max="512" width="9" style="136"/>
    <col min="513" max="513" width="12.5" style="136" customWidth="1"/>
    <col min="514" max="515" width="6.75" style="136" bestFit="1" customWidth="1"/>
    <col min="516" max="516" width="6.75" style="136" customWidth="1"/>
    <col min="517" max="517" width="12.5" style="136" customWidth="1"/>
    <col min="518" max="519" width="6.75" style="136" bestFit="1" customWidth="1"/>
    <col min="520" max="520" width="6.75" style="136" customWidth="1"/>
    <col min="521" max="521" width="12.5" style="136" customWidth="1"/>
    <col min="522" max="523" width="6.75" style="136" bestFit="1" customWidth="1"/>
    <col min="524" max="524" width="6.75" style="136" customWidth="1"/>
    <col min="525" max="525" width="12.5" style="136" customWidth="1"/>
    <col min="526" max="527" width="6.75" style="136" bestFit="1" customWidth="1"/>
    <col min="528" max="528" width="6.75" style="136" customWidth="1"/>
    <col min="529" max="768" width="9" style="136"/>
    <col min="769" max="769" width="12.5" style="136" customWidth="1"/>
    <col min="770" max="771" width="6.75" style="136" bestFit="1" customWidth="1"/>
    <col min="772" max="772" width="6.75" style="136" customWidth="1"/>
    <col min="773" max="773" width="12.5" style="136" customWidth="1"/>
    <col min="774" max="775" width="6.75" style="136" bestFit="1" customWidth="1"/>
    <col min="776" max="776" width="6.75" style="136" customWidth="1"/>
    <col min="777" max="777" width="12.5" style="136" customWidth="1"/>
    <col min="778" max="779" width="6.75" style="136" bestFit="1" customWidth="1"/>
    <col min="780" max="780" width="6.75" style="136" customWidth="1"/>
    <col min="781" max="781" width="12.5" style="136" customWidth="1"/>
    <col min="782" max="783" width="6.75" style="136" bestFit="1" customWidth="1"/>
    <col min="784" max="784" width="6.75" style="136" customWidth="1"/>
    <col min="785" max="1024" width="9" style="136"/>
    <col min="1025" max="1025" width="12.5" style="136" customWidth="1"/>
    <col min="1026" max="1027" width="6.75" style="136" bestFit="1" customWidth="1"/>
    <col min="1028" max="1028" width="6.75" style="136" customWidth="1"/>
    <col min="1029" max="1029" width="12.5" style="136" customWidth="1"/>
    <col min="1030" max="1031" width="6.75" style="136" bestFit="1" customWidth="1"/>
    <col min="1032" max="1032" width="6.75" style="136" customWidth="1"/>
    <col min="1033" max="1033" width="12.5" style="136" customWidth="1"/>
    <col min="1034" max="1035" width="6.75" style="136" bestFit="1" customWidth="1"/>
    <col min="1036" max="1036" width="6.75" style="136" customWidth="1"/>
    <col min="1037" max="1037" width="12.5" style="136" customWidth="1"/>
    <col min="1038" max="1039" width="6.75" style="136" bestFit="1" customWidth="1"/>
    <col min="1040" max="1040" width="6.75" style="136" customWidth="1"/>
    <col min="1041" max="1280" width="9" style="136"/>
    <col min="1281" max="1281" width="12.5" style="136" customWidth="1"/>
    <col min="1282" max="1283" width="6.75" style="136" bestFit="1" customWidth="1"/>
    <col min="1284" max="1284" width="6.75" style="136" customWidth="1"/>
    <col min="1285" max="1285" width="12.5" style="136" customWidth="1"/>
    <col min="1286" max="1287" width="6.75" style="136" bestFit="1" customWidth="1"/>
    <col min="1288" max="1288" width="6.75" style="136" customWidth="1"/>
    <col min="1289" max="1289" width="12.5" style="136" customWidth="1"/>
    <col min="1290" max="1291" width="6.75" style="136" bestFit="1" customWidth="1"/>
    <col min="1292" max="1292" width="6.75" style="136" customWidth="1"/>
    <col min="1293" max="1293" width="12.5" style="136" customWidth="1"/>
    <col min="1294" max="1295" width="6.75" style="136" bestFit="1" customWidth="1"/>
    <col min="1296" max="1296" width="6.75" style="136" customWidth="1"/>
    <col min="1297" max="1536" width="9" style="136"/>
    <col min="1537" max="1537" width="12.5" style="136" customWidth="1"/>
    <col min="1538" max="1539" width="6.75" style="136" bestFit="1" customWidth="1"/>
    <col min="1540" max="1540" width="6.75" style="136" customWidth="1"/>
    <col min="1541" max="1541" width="12.5" style="136" customWidth="1"/>
    <col min="1542" max="1543" width="6.75" style="136" bestFit="1" customWidth="1"/>
    <col min="1544" max="1544" width="6.75" style="136" customWidth="1"/>
    <col min="1545" max="1545" width="12.5" style="136" customWidth="1"/>
    <col min="1546" max="1547" width="6.75" style="136" bestFit="1" customWidth="1"/>
    <col min="1548" max="1548" width="6.75" style="136" customWidth="1"/>
    <col min="1549" max="1549" width="12.5" style="136" customWidth="1"/>
    <col min="1550" max="1551" width="6.75" style="136" bestFit="1" customWidth="1"/>
    <col min="1552" max="1552" width="6.75" style="136" customWidth="1"/>
    <col min="1553" max="1792" width="9" style="136"/>
    <col min="1793" max="1793" width="12.5" style="136" customWidth="1"/>
    <col min="1794" max="1795" width="6.75" style="136" bestFit="1" customWidth="1"/>
    <col min="1796" max="1796" width="6.75" style="136" customWidth="1"/>
    <col min="1797" max="1797" width="12.5" style="136" customWidth="1"/>
    <col min="1798" max="1799" width="6.75" style="136" bestFit="1" customWidth="1"/>
    <col min="1800" max="1800" width="6.75" style="136" customWidth="1"/>
    <col min="1801" max="1801" width="12.5" style="136" customWidth="1"/>
    <col min="1802" max="1803" width="6.75" style="136" bestFit="1" customWidth="1"/>
    <col min="1804" max="1804" width="6.75" style="136" customWidth="1"/>
    <col min="1805" max="1805" width="12.5" style="136" customWidth="1"/>
    <col min="1806" max="1807" width="6.75" style="136" bestFit="1" customWidth="1"/>
    <col min="1808" max="1808" width="6.75" style="136" customWidth="1"/>
    <col min="1809" max="2048" width="9" style="136"/>
    <col min="2049" max="2049" width="12.5" style="136" customWidth="1"/>
    <col min="2050" max="2051" width="6.75" style="136" bestFit="1" customWidth="1"/>
    <col min="2052" max="2052" width="6.75" style="136" customWidth="1"/>
    <col min="2053" max="2053" width="12.5" style="136" customWidth="1"/>
    <col min="2054" max="2055" width="6.75" style="136" bestFit="1" customWidth="1"/>
    <col min="2056" max="2056" width="6.75" style="136" customWidth="1"/>
    <col min="2057" max="2057" width="12.5" style="136" customWidth="1"/>
    <col min="2058" max="2059" width="6.75" style="136" bestFit="1" customWidth="1"/>
    <col min="2060" max="2060" width="6.75" style="136" customWidth="1"/>
    <col min="2061" max="2061" width="12.5" style="136" customWidth="1"/>
    <col min="2062" max="2063" width="6.75" style="136" bestFit="1" customWidth="1"/>
    <col min="2064" max="2064" width="6.75" style="136" customWidth="1"/>
    <col min="2065" max="2304" width="9" style="136"/>
    <col min="2305" max="2305" width="12.5" style="136" customWidth="1"/>
    <col min="2306" max="2307" width="6.75" style="136" bestFit="1" customWidth="1"/>
    <col min="2308" max="2308" width="6.75" style="136" customWidth="1"/>
    <col min="2309" max="2309" width="12.5" style="136" customWidth="1"/>
    <col min="2310" max="2311" width="6.75" style="136" bestFit="1" customWidth="1"/>
    <col min="2312" max="2312" width="6.75" style="136" customWidth="1"/>
    <col min="2313" max="2313" width="12.5" style="136" customWidth="1"/>
    <col min="2314" max="2315" width="6.75" style="136" bestFit="1" customWidth="1"/>
    <col min="2316" max="2316" width="6.75" style="136" customWidth="1"/>
    <col min="2317" max="2317" width="12.5" style="136" customWidth="1"/>
    <col min="2318" max="2319" width="6.75" style="136" bestFit="1" customWidth="1"/>
    <col min="2320" max="2320" width="6.75" style="136" customWidth="1"/>
    <col min="2321" max="2560" width="9" style="136"/>
    <col min="2561" max="2561" width="12.5" style="136" customWidth="1"/>
    <col min="2562" max="2563" width="6.75" style="136" bestFit="1" customWidth="1"/>
    <col min="2564" max="2564" width="6.75" style="136" customWidth="1"/>
    <col min="2565" max="2565" width="12.5" style="136" customWidth="1"/>
    <col min="2566" max="2567" width="6.75" style="136" bestFit="1" customWidth="1"/>
    <col min="2568" max="2568" width="6.75" style="136" customWidth="1"/>
    <col min="2569" max="2569" width="12.5" style="136" customWidth="1"/>
    <col min="2570" max="2571" width="6.75" style="136" bestFit="1" customWidth="1"/>
    <col min="2572" max="2572" width="6.75" style="136" customWidth="1"/>
    <col min="2573" max="2573" width="12.5" style="136" customWidth="1"/>
    <col min="2574" max="2575" width="6.75" style="136" bestFit="1" customWidth="1"/>
    <col min="2576" max="2576" width="6.75" style="136" customWidth="1"/>
    <col min="2577" max="2816" width="9" style="136"/>
    <col min="2817" max="2817" width="12.5" style="136" customWidth="1"/>
    <col min="2818" max="2819" width="6.75" style="136" bestFit="1" customWidth="1"/>
    <col min="2820" max="2820" width="6.75" style="136" customWidth="1"/>
    <col min="2821" max="2821" width="12.5" style="136" customWidth="1"/>
    <col min="2822" max="2823" width="6.75" style="136" bestFit="1" customWidth="1"/>
    <col min="2824" max="2824" width="6.75" style="136" customWidth="1"/>
    <col min="2825" max="2825" width="12.5" style="136" customWidth="1"/>
    <col min="2826" max="2827" width="6.75" style="136" bestFit="1" customWidth="1"/>
    <col min="2828" max="2828" width="6.75" style="136" customWidth="1"/>
    <col min="2829" max="2829" width="12.5" style="136" customWidth="1"/>
    <col min="2830" max="2831" width="6.75" style="136" bestFit="1" customWidth="1"/>
    <col min="2832" max="2832" width="6.75" style="136" customWidth="1"/>
    <col min="2833" max="3072" width="9" style="136"/>
    <col min="3073" max="3073" width="12.5" style="136" customWidth="1"/>
    <col min="3074" max="3075" width="6.75" style="136" bestFit="1" customWidth="1"/>
    <col min="3076" max="3076" width="6.75" style="136" customWidth="1"/>
    <col min="3077" max="3077" width="12.5" style="136" customWidth="1"/>
    <col min="3078" max="3079" width="6.75" style="136" bestFit="1" customWidth="1"/>
    <col min="3080" max="3080" width="6.75" style="136" customWidth="1"/>
    <col min="3081" max="3081" width="12.5" style="136" customWidth="1"/>
    <col min="3082" max="3083" width="6.75" style="136" bestFit="1" customWidth="1"/>
    <col min="3084" max="3084" width="6.75" style="136" customWidth="1"/>
    <col min="3085" max="3085" width="12.5" style="136" customWidth="1"/>
    <col min="3086" max="3087" width="6.75" style="136" bestFit="1" customWidth="1"/>
    <col min="3088" max="3088" width="6.75" style="136" customWidth="1"/>
    <col min="3089" max="3328" width="9" style="136"/>
    <col min="3329" max="3329" width="12.5" style="136" customWidth="1"/>
    <col min="3330" max="3331" width="6.75" style="136" bestFit="1" customWidth="1"/>
    <col min="3332" max="3332" width="6.75" style="136" customWidth="1"/>
    <col min="3333" max="3333" width="12.5" style="136" customWidth="1"/>
    <col min="3334" max="3335" width="6.75" style="136" bestFit="1" customWidth="1"/>
    <col min="3336" max="3336" width="6.75" style="136" customWidth="1"/>
    <col min="3337" max="3337" width="12.5" style="136" customWidth="1"/>
    <col min="3338" max="3339" width="6.75" style="136" bestFit="1" customWidth="1"/>
    <col min="3340" max="3340" width="6.75" style="136" customWidth="1"/>
    <col min="3341" max="3341" width="12.5" style="136" customWidth="1"/>
    <col min="3342" max="3343" width="6.75" style="136" bestFit="1" customWidth="1"/>
    <col min="3344" max="3344" width="6.75" style="136" customWidth="1"/>
    <col min="3345" max="3584" width="9" style="136"/>
    <col min="3585" max="3585" width="12.5" style="136" customWidth="1"/>
    <col min="3586" max="3587" width="6.75" style="136" bestFit="1" customWidth="1"/>
    <col min="3588" max="3588" width="6.75" style="136" customWidth="1"/>
    <col min="3589" max="3589" width="12.5" style="136" customWidth="1"/>
    <col min="3590" max="3591" width="6.75" style="136" bestFit="1" customWidth="1"/>
    <col min="3592" max="3592" width="6.75" style="136" customWidth="1"/>
    <col min="3593" max="3593" width="12.5" style="136" customWidth="1"/>
    <col min="3594" max="3595" width="6.75" style="136" bestFit="1" customWidth="1"/>
    <col min="3596" max="3596" width="6.75" style="136" customWidth="1"/>
    <col min="3597" max="3597" width="12.5" style="136" customWidth="1"/>
    <col min="3598" max="3599" width="6.75" style="136" bestFit="1" customWidth="1"/>
    <col min="3600" max="3600" width="6.75" style="136" customWidth="1"/>
    <col min="3601" max="3840" width="9" style="136"/>
    <col min="3841" max="3841" width="12.5" style="136" customWidth="1"/>
    <col min="3842" max="3843" width="6.75" style="136" bestFit="1" customWidth="1"/>
    <col min="3844" max="3844" width="6.75" style="136" customWidth="1"/>
    <col min="3845" max="3845" width="12.5" style="136" customWidth="1"/>
    <col min="3846" max="3847" width="6.75" style="136" bestFit="1" customWidth="1"/>
    <col min="3848" max="3848" width="6.75" style="136" customWidth="1"/>
    <col min="3849" max="3849" width="12.5" style="136" customWidth="1"/>
    <col min="3850" max="3851" width="6.75" style="136" bestFit="1" customWidth="1"/>
    <col min="3852" max="3852" width="6.75" style="136" customWidth="1"/>
    <col min="3853" max="3853" width="12.5" style="136" customWidth="1"/>
    <col min="3854" max="3855" width="6.75" style="136" bestFit="1" customWidth="1"/>
    <col min="3856" max="3856" width="6.75" style="136" customWidth="1"/>
    <col min="3857" max="4096" width="9" style="136"/>
    <col min="4097" max="4097" width="12.5" style="136" customWidth="1"/>
    <col min="4098" max="4099" width="6.75" style="136" bestFit="1" customWidth="1"/>
    <col min="4100" max="4100" width="6.75" style="136" customWidth="1"/>
    <col min="4101" max="4101" width="12.5" style="136" customWidth="1"/>
    <col min="4102" max="4103" width="6.75" style="136" bestFit="1" customWidth="1"/>
    <col min="4104" max="4104" width="6.75" style="136" customWidth="1"/>
    <col min="4105" max="4105" width="12.5" style="136" customWidth="1"/>
    <col min="4106" max="4107" width="6.75" style="136" bestFit="1" customWidth="1"/>
    <col min="4108" max="4108" width="6.75" style="136" customWidth="1"/>
    <col min="4109" max="4109" width="12.5" style="136" customWidth="1"/>
    <col min="4110" max="4111" width="6.75" style="136" bestFit="1" customWidth="1"/>
    <col min="4112" max="4112" width="6.75" style="136" customWidth="1"/>
    <col min="4113" max="4352" width="9" style="136"/>
    <col min="4353" max="4353" width="12.5" style="136" customWidth="1"/>
    <col min="4354" max="4355" width="6.75" style="136" bestFit="1" customWidth="1"/>
    <col min="4356" max="4356" width="6.75" style="136" customWidth="1"/>
    <col min="4357" max="4357" width="12.5" style="136" customWidth="1"/>
    <col min="4358" max="4359" width="6.75" style="136" bestFit="1" customWidth="1"/>
    <col min="4360" max="4360" width="6.75" style="136" customWidth="1"/>
    <col min="4361" max="4361" width="12.5" style="136" customWidth="1"/>
    <col min="4362" max="4363" width="6.75" style="136" bestFit="1" customWidth="1"/>
    <col min="4364" max="4364" width="6.75" style="136" customWidth="1"/>
    <col min="4365" max="4365" width="12.5" style="136" customWidth="1"/>
    <col min="4366" max="4367" width="6.75" style="136" bestFit="1" customWidth="1"/>
    <col min="4368" max="4368" width="6.75" style="136" customWidth="1"/>
    <col min="4369" max="4608" width="9" style="136"/>
    <col min="4609" max="4609" width="12.5" style="136" customWidth="1"/>
    <col min="4610" max="4611" width="6.75" style="136" bestFit="1" customWidth="1"/>
    <col min="4612" max="4612" width="6.75" style="136" customWidth="1"/>
    <col min="4613" max="4613" width="12.5" style="136" customWidth="1"/>
    <col min="4614" max="4615" width="6.75" style="136" bestFit="1" customWidth="1"/>
    <col min="4616" max="4616" width="6.75" style="136" customWidth="1"/>
    <col min="4617" max="4617" width="12.5" style="136" customWidth="1"/>
    <col min="4618" max="4619" width="6.75" style="136" bestFit="1" customWidth="1"/>
    <col min="4620" max="4620" width="6.75" style="136" customWidth="1"/>
    <col min="4621" max="4621" width="12.5" style="136" customWidth="1"/>
    <col min="4622" max="4623" width="6.75" style="136" bestFit="1" customWidth="1"/>
    <col min="4624" max="4624" width="6.75" style="136" customWidth="1"/>
    <col min="4625" max="4864" width="9" style="136"/>
    <col min="4865" max="4865" width="12.5" style="136" customWidth="1"/>
    <col min="4866" max="4867" width="6.75" style="136" bestFit="1" customWidth="1"/>
    <col min="4868" max="4868" width="6.75" style="136" customWidth="1"/>
    <col min="4869" max="4869" width="12.5" style="136" customWidth="1"/>
    <col min="4870" max="4871" width="6.75" style="136" bestFit="1" customWidth="1"/>
    <col min="4872" max="4872" width="6.75" style="136" customWidth="1"/>
    <col min="4873" max="4873" width="12.5" style="136" customWidth="1"/>
    <col min="4874" max="4875" width="6.75" style="136" bestFit="1" customWidth="1"/>
    <col min="4876" max="4876" width="6.75" style="136" customWidth="1"/>
    <col min="4877" max="4877" width="12.5" style="136" customWidth="1"/>
    <col min="4878" max="4879" width="6.75" style="136" bestFit="1" customWidth="1"/>
    <col min="4880" max="4880" width="6.75" style="136" customWidth="1"/>
    <col min="4881" max="5120" width="9" style="136"/>
    <col min="5121" max="5121" width="12.5" style="136" customWidth="1"/>
    <col min="5122" max="5123" width="6.75" style="136" bestFit="1" customWidth="1"/>
    <col min="5124" max="5124" width="6.75" style="136" customWidth="1"/>
    <col min="5125" max="5125" width="12.5" style="136" customWidth="1"/>
    <col min="5126" max="5127" width="6.75" style="136" bestFit="1" customWidth="1"/>
    <col min="5128" max="5128" width="6.75" style="136" customWidth="1"/>
    <col min="5129" max="5129" width="12.5" style="136" customWidth="1"/>
    <col min="5130" max="5131" width="6.75" style="136" bestFit="1" customWidth="1"/>
    <col min="5132" max="5132" width="6.75" style="136" customWidth="1"/>
    <col min="5133" max="5133" width="12.5" style="136" customWidth="1"/>
    <col min="5134" max="5135" width="6.75" style="136" bestFit="1" customWidth="1"/>
    <col min="5136" max="5136" width="6.75" style="136" customWidth="1"/>
    <col min="5137" max="5376" width="9" style="136"/>
    <col min="5377" max="5377" width="12.5" style="136" customWidth="1"/>
    <col min="5378" max="5379" width="6.75" style="136" bestFit="1" customWidth="1"/>
    <col min="5380" max="5380" width="6.75" style="136" customWidth="1"/>
    <col min="5381" max="5381" width="12.5" style="136" customWidth="1"/>
    <col min="5382" max="5383" width="6.75" style="136" bestFit="1" customWidth="1"/>
    <col min="5384" max="5384" width="6.75" style="136" customWidth="1"/>
    <col min="5385" max="5385" width="12.5" style="136" customWidth="1"/>
    <col min="5386" max="5387" width="6.75" style="136" bestFit="1" customWidth="1"/>
    <col min="5388" max="5388" width="6.75" style="136" customWidth="1"/>
    <col min="5389" max="5389" width="12.5" style="136" customWidth="1"/>
    <col min="5390" max="5391" width="6.75" style="136" bestFit="1" customWidth="1"/>
    <col min="5392" max="5392" width="6.75" style="136" customWidth="1"/>
    <col min="5393" max="5632" width="9" style="136"/>
    <col min="5633" max="5633" width="12.5" style="136" customWidth="1"/>
    <col min="5634" max="5635" width="6.75" style="136" bestFit="1" customWidth="1"/>
    <col min="5636" max="5636" width="6.75" style="136" customWidth="1"/>
    <col min="5637" max="5637" width="12.5" style="136" customWidth="1"/>
    <col min="5638" max="5639" width="6.75" style="136" bestFit="1" customWidth="1"/>
    <col min="5640" max="5640" width="6.75" style="136" customWidth="1"/>
    <col min="5641" max="5641" width="12.5" style="136" customWidth="1"/>
    <col min="5642" max="5643" width="6.75" style="136" bestFit="1" customWidth="1"/>
    <col min="5644" max="5644" width="6.75" style="136" customWidth="1"/>
    <col min="5645" max="5645" width="12.5" style="136" customWidth="1"/>
    <col min="5646" max="5647" width="6.75" style="136" bestFit="1" customWidth="1"/>
    <col min="5648" max="5648" width="6.75" style="136" customWidth="1"/>
    <col min="5649" max="5888" width="9" style="136"/>
    <col min="5889" max="5889" width="12.5" style="136" customWidth="1"/>
    <col min="5890" max="5891" width="6.75" style="136" bestFit="1" customWidth="1"/>
    <col min="5892" max="5892" width="6.75" style="136" customWidth="1"/>
    <col min="5893" max="5893" width="12.5" style="136" customWidth="1"/>
    <col min="5894" max="5895" width="6.75" style="136" bestFit="1" customWidth="1"/>
    <col min="5896" max="5896" width="6.75" style="136" customWidth="1"/>
    <col min="5897" max="5897" width="12.5" style="136" customWidth="1"/>
    <col min="5898" max="5899" width="6.75" style="136" bestFit="1" customWidth="1"/>
    <col min="5900" max="5900" width="6.75" style="136" customWidth="1"/>
    <col min="5901" max="5901" width="12.5" style="136" customWidth="1"/>
    <col min="5902" max="5903" width="6.75" style="136" bestFit="1" customWidth="1"/>
    <col min="5904" max="5904" width="6.75" style="136" customWidth="1"/>
    <col min="5905" max="6144" width="9" style="136"/>
    <col min="6145" max="6145" width="12.5" style="136" customWidth="1"/>
    <col min="6146" max="6147" width="6.75" style="136" bestFit="1" customWidth="1"/>
    <col min="6148" max="6148" width="6.75" style="136" customWidth="1"/>
    <col min="6149" max="6149" width="12.5" style="136" customWidth="1"/>
    <col min="6150" max="6151" width="6.75" style="136" bestFit="1" customWidth="1"/>
    <col min="6152" max="6152" width="6.75" style="136" customWidth="1"/>
    <col min="6153" max="6153" width="12.5" style="136" customWidth="1"/>
    <col min="6154" max="6155" width="6.75" style="136" bestFit="1" customWidth="1"/>
    <col min="6156" max="6156" width="6.75" style="136" customWidth="1"/>
    <col min="6157" max="6157" width="12.5" style="136" customWidth="1"/>
    <col min="6158" max="6159" width="6.75" style="136" bestFit="1" customWidth="1"/>
    <col min="6160" max="6160" width="6.75" style="136" customWidth="1"/>
    <col min="6161" max="6400" width="9" style="136"/>
    <col min="6401" max="6401" width="12.5" style="136" customWidth="1"/>
    <col min="6402" max="6403" width="6.75" style="136" bestFit="1" customWidth="1"/>
    <col min="6404" max="6404" width="6.75" style="136" customWidth="1"/>
    <col min="6405" max="6405" width="12.5" style="136" customWidth="1"/>
    <col min="6406" max="6407" width="6.75" style="136" bestFit="1" customWidth="1"/>
    <col min="6408" max="6408" width="6.75" style="136" customWidth="1"/>
    <col min="6409" max="6409" width="12.5" style="136" customWidth="1"/>
    <col min="6410" max="6411" width="6.75" style="136" bestFit="1" customWidth="1"/>
    <col min="6412" max="6412" width="6.75" style="136" customWidth="1"/>
    <col min="6413" max="6413" width="12.5" style="136" customWidth="1"/>
    <col min="6414" max="6415" width="6.75" style="136" bestFit="1" customWidth="1"/>
    <col min="6416" max="6416" width="6.75" style="136" customWidth="1"/>
    <col min="6417" max="6656" width="9" style="136"/>
    <col min="6657" max="6657" width="12.5" style="136" customWidth="1"/>
    <col min="6658" max="6659" width="6.75" style="136" bestFit="1" customWidth="1"/>
    <col min="6660" max="6660" width="6.75" style="136" customWidth="1"/>
    <col min="6661" max="6661" width="12.5" style="136" customWidth="1"/>
    <col min="6662" max="6663" width="6.75" style="136" bestFit="1" customWidth="1"/>
    <col min="6664" max="6664" width="6.75" style="136" customWidth="1"/>
    <col min="6665" max="6665" width="12.5" style="136" customWidth="1"/>
    <col min="6666" max="6667" width="6.75" style="136" bestFit="1" customWidth="1"/>
    <col min="6668" max="6668" width="6.75" style="136" customWidth="1"/>
    <col min="6669" max="6669" width="12.5" style="136" customWidth="1"/>
    <col min="6670" max="6671" width="6.75" style="136" bestFit="1" customWidth="1"/>
    <col min="6672" max="6672" width="6.75" style="136" customWidth="1"/>
    <col min="6673" max="6912" width="9" style="136"/>
    <col min="6913" max="6913" width="12.5" style="136" customWidth="1"/>
    <col min="6914" max="6915" width="6.75" style="136" bestFit="1" customWidth="1"/>
    <col min="6916" max="6916" width="6.75" style="136" customWidth="1"/>
    <col min="6917" max="6917" width="12.5" style="136" customWidth="1"/>
    <col min="6918" max="6919" width="6.75" style="136" bestFit="1" customWidth="1"/>
    <col min="6920" max="6920" width="6.75" style="136" customWidth="1"/>
    <col min="6921" max="6921" width="12.5" style="136" customWidth="1"/>
    <col min="6922" max="6923" width="6.75" style="136" bestFit="1" customWidth="1"/>
    <col min="6924" max="6924" width="6.75" style="136" customWidth="1"/>
    <col min="6925" max="6925" width="12.5" style="136" customWidth="1"/>
    <col min="6926" max="6927" width="6.75" style="136" bestFit="1" customWidth="1"/>
    <col min="6928" max="6928" width="6.75" style="136" customWidth="1"/>
    <col min="6929" max="7168" width="9" style="136"/>
    <col min="7169" max="7169" width="12.5" style="136" customWidth="1"/>
    <col min="7170" max="7171" width="6.75" style="136" bestFit="1" customWidth="1"/>
    <col min="7172" max="7172" width="6.75" style="136" customWidth="1"/>
    <col min="7173" max="7173" width="12.5" style="136" customWidth="1"/>
    <col min="7174" max="7175" width="6.75" style="136" bestFit="1" customWidth="1"/>
    <col min="7176" max="7176" width="6.75" style="136" customWidth="1"/>
    <col min="7177" max="7177" width="12.5" style="136" customWidth="1"/>
    <col min="7178" max="7179" width="6.75" style="136" bestFit="1" customWidth="1"/>
    <col min="7180" max="7180" width="6.75" style="136" customWidth="1"/>
    <col min="7181" max="7181" width="12.5" style="136" customWidth="1"/>
    <col min="7182" max="7183" width="6.75" style="136" bestFit="1" customWidth="1"/>
    <col min="7184" max="7184" width="6.75" style="136" customWidth="1"/>
    <col min="7185" max="7424" width="9" style="136"/>
    <col min="7425" max="7425" width="12.5" style="136" customWidth="1"/>
    <col min="7426" max="7427" width="6.75" style="136" bestFit="1" customWidth="1"/>
    <col min="7428" max="7428" width="6.75" style="136" customWidth="1"/>
    <col min="7429" max="7429" width="12.5" style="136" customWidth="1"/>
    <col min="7430" max="7431" width="6.75" style="136" bestFit="1" customWidth="1"/>
    <col min="7432" max="7432" width="6.75" style="136" customWidth="1"/>
    <col min="7433" max="7433" width="12.5" style="136" customWidth="1"/>
    <col min="7434" max="7435" width="6.75" style="136" bestFit="1" customWidth="1"/>
    <col min="7436" max="7436" width="6.75" style="136" customWidth="1"/>
    <col min="7437" max="7437" width="12.5" style="136" customWidth="1"/>
    <col min="7438" max="7439" width="6.75" style="136" bestFit="1" customWidth="1"/>
    <col min="7440" max="7440" width="6.75" style="136" customWidth="1"/>
    <col min="7441" max="7680" width="9" style="136"/>
    <col min="7681" max="7681" width="12.5" style="136" customWidth="1"/>
    <col min="7682" max="7683" width="6.75" style="136" bestFit="1" customWidth="1"/>
    <col min="7684" max="7684" width="6.75" style="136" customWidth="1"/>
    <col min="7685" max="7685" width="12.5" style="136" customWidth="1"/>
    <col min="7686" max="7687" width="6.75" style="136" bestFit="1" customWidth="1"/>
    <col min="7688" max="7688" width="6.75" style="136" customWidth="1"/>
    <col min="7689" max="7689" width="12.5" style="136" customWidth="1"/>
    <col min="7690" max="7691" width="6.75" style="136" bestFit="1" customWidth="1"/>
    <col min="7692" max="7692" width="6.75" style="136" customWidth="1"/>
    <col min="7693" max="7693" width="12.5" style="136" customWidth="1"/>
    <col min="7694" max="7695" width="6.75" style="136" bestFit="1" customWidth="1"/>
    <col min="7696" max="7696" width="6.75" style="136" customWidth="1"/>
    <col min="7697" max="7936" width="9" style="136"/>
    <col min="7937" max="7937" width="12.5" style="136" customWidth="1"/>
    <col min="7938" max="7939" width="6.75" style="136" bestFit="1" customWidth="1"/>
    <col min="7940" max="7940" width="6.75" style="136" customWidth="1"/>
    <col min="7941" max="7941" width="12.5" style="136" customWidth="1"/>
    <col min="7942" max="7943" width="6.75" style="136" bestFit="1" customWidth="1"/>
    <col min="7944" max="7944" width="6.75" style="136" customWidth="1"/>
    <col min="7945" max="7945" width="12.5" style="136" customWidth="1"/>
    <col min="7946" max="7947" width="6.75" style="136" bestFit="1" customWidth="1"/>
    <col min="7948" max="7948" width="6.75" style="136" customWidth="1"/>
    <col min="7949" max="7949" width="12.5" style="136" customWidth="1"/>
    <col min="7950" max="7951" width="6.75" style="136" bestFit="1" customWidth="1"/>
    <col min="7952" max="7952" width="6.75" style="136" customWidth="1"/>
    <col min="7953" max="8192" width="9" style="136"/>
    <col min="8193" max="8193" width="12.5" style="136" customWidth="1"/>
    <col min="8194" max="8195" width="6.75" style="136" bestFit="1" customWidth="1"/>
    <col min="8196" max="8196" width="6.75" style="136" customWidth="1"/>
    <col min="8197" max="8197" width="12.5" style="136" customWidth="1"/>
    <col min="8198" max="8199" width="6.75" style="136" bestFit="1" customWidth="1"/>
    <col min="8200" max="8200" width="6.75" style="136" customWidth="1"/>
    <col min="8201" max="8201" width="12.5" style="136" customWidth="1"/>
    <col min="8202" max="8203" width="6.75" style="136" bestFit="1" customWidth="1"/>
    <col min="8204" max="8204" width="6.75" style="136" customWidth="1"/>
    <col min="8205" max="8205" width="12.5" style="136" customWidth="1"/>
    <col min="8206" max="8207" width="6.75" style="136" bestFit="1" customWidth="1"/>
    <col min="8208" max="8208" width="6.75" style="136" customWidth="1"/>
    <col min="8209" max="8448" width="9" style="136"/>
    <col min="8449" max="8449" width="12.5" style="136" customWidth="1"/>
    <col min="8450" max="8451" width="6.75" style="136" bestFit="1" customWidth="1"/>
    <col min="8452" max="8452" width="6.75" style="136" customWidth="1"/>
    <col min="8453" max="8453" width="12.5" style="136" customWidth="1"/>
    <col min="8454" max="8455" width="6.75" style="136" bestFit="1" customWidth="1"/>
    <col min="8456" max="8456" width="6.75" style="136" customWidth="1"/>
    <col min="8457" max="8457" width="12.5" style="136" customWidth="1"/>
    <col min="8458" max="8459" width="6.75" style="136" bestFit="1" customWidth="1"/>
    <col min="8460" max="8460" width="6.75" style="136" customWidth="1"/>
    <col min="8461" max="8461" width="12.5" style="136" customWidth="1"/>
    <col min="8462" max="8463" width="6.75" style="136" bestFit="1" customWidth="1"/>
    <col min="8464" max="8464" width="6.75" style="136" customWidth="1"/>
    <col min="8465" max="8704" width="9" style="136"/>
    <col min="8705" max="8705" width="12.5" style="136" customWidth="1"/>
    <col min="8706" max="8707" width="6.75" style="136" bestFit="1" customWidth="1"/>
    <col min="8708" max="8708" width="6.75" style="136" customWidth="1"/>
    <col min="8709" max="8709" width="12.5" style="136" customWidth="1"/>
    <col min="8710" max="8711" width="6.75" style="136" bestFit="1" customWidth="1"/>
    <col min="8712" max="8712" width="6.75" style="136" customWidth="1"/>
    <col min="8713" max="8713" width="12.5" style="136" customWidth="1"/>
    <col min="8714" max="8715" width="6.75" style="136" bestFit="1" customWidth="1"/>
    <col min="8716" max="8716" width="6.75" style="136" customWidth="1"/>
    <col min="8717" max="8717" width="12.5" style="136" customWidth="1"/>
    <col min="8718" max="8719" width="6.75" style="136" bestFit="1" customWidth="1"/>
    <col min="8720" max="8720" width="6.75" style="136" customWidth="1"/>
    <col min="8721" max="8960" width="9" style="136"/>
    <col min="8961" max="8961" width="12.5" style="136" customWidth="1"/>
    <col min="8962" max="8963" width="6.75" style="136" bestFit="1" customWidth="1"/>
    <col min="8964" max="8964" width="6.75" style="136" customWidth="1"/>
    <col min="8965" max="8965" width="12.5" style="136" customWidth="1"/>
    <col min="8966" max="8967" width="6.75" style="136" bestFit="1" customWidth="1"/>
    <col min="8968" max="8968" width="6.75" style="136" customWidth="1"/>
    <col min="8969" max="8969" width="12.5" style="136" customWidth="1"/>
    <col min="8970" max="8971" width="6.75" style="136" bestFit="1" customWidth="1"/>
    <col min="8972" max="8972" width="6.75" style="136" customWidth="1"/>
    <col min="8973" max="8973" width="12.5" style="136" customWidth="1"/>
    <col min="8974" max="8975" width="6.75" style="136" bestFit="1" customWidth="1"/>
    <col min="8976" max="8976" width="6.75" style="136" customWidth="1"/>
    <col min="8977" max="9216" width="9" style="136"/>
    <col min="9217" max="9217" width="12.5" style="136" customWidth="1"/>
    <col min="9218" max="9219" width="6.75" style="136" bestFit="1" customWidth="1"/>
    <col min="9220" max="9220" width="6.75" style="136" customWidth="1"/>
    <col min="9221" max="9221" width="12.5" style="136" customWidth="1"/>
    <col min="9222" max="9223" width="6.75" style="136" bestFit="1" customWidth="1"/>
    <col min="9224" max="9224" width="6.75" style="136" customWidth="1"/>
    <col min="9225" max="9225" width="12.5" style="136" customWidth="1"/>
    <col min="9226" max="9227" width="6.75" style="136" bestFit="1" customWidth="1"/>
    <col min="9228" max="9228" width="6.75" style="136" customWidth="1"/>
    <col min="9229" max="9229" width="12.5" style="136" customWidth="1"/>
    <col min="9230" max="9231" width="6.75" style="136" bestFit="1" customWidth="1"/>
    <col min="9232" max="9232" width="6.75" style="136" customWidth="1"/>
    <col min="9233" max="9472" width="9" style="136"/>
    <col min="9473" max="9473" width="12.5" style="136" customWidth="1"/>
    <col min="9474" max="9475" width="6.75" style="136" bestFit="1" customWidth="1"/>
    <col min="9476" max="9476" width="6.75" style="136" customWidth="1"/>
    <col min="9477" max="9477" width="12.5" style="136" customWidth="1"/>
    <col min="9478" max="9479" width="6.75" style="136" bestFit="1" customWidth="1"/>
    <col min="9480" max="9480" width="6.75" style="136" customWidth="1"/>
    <col min="9481" max="9481" width="12.5" style="136" customWidth="1"/>
    <col min="9482" max="9483" width="6.75" style="136" bestFit="1" customWidth="1"/>
    <col min="9484" max="9484" width="6.75" style="136" customWidth="1"/>
    <col min="9485" max="9485" width="12.5" style="136" customWidth="1"/>
    <col min="9486" max="9487" width="6.75" style="136" bestFit="1" customWidth="1"/>
    <col min="9488" max="9488" width="6.75" style="136" customWidth="1"/>
    <col min="9489" max="9728" width="9" style="136"/>
    <col min="9729" max="9729" width="12.5" style="136" customWidth="1"/>
    <col min="9730" max="9731" width="6.75" style="136" bestFit="1" customWidth="1"/>
    <col min="9732" max="9732" width="6.75" style="136" customWidth="1"/>
    <col min="9733" max="9733" width="12.5" style="136" customWidth="1"/>
    <col min="9734" max="9735" width="6.75" style="136" bestFit="1" customWidth="1"/>
    <col min="9736" max="9736" width="6.75" style="136" customWidth="1"/>
    <col min="9737" max="9737" width="12.5" style="136" customWidth="1"/>
    <col min="9738" max="9739" width="6.75" style="136" bestFit="1" customWidth="1"/>
    <col min="9740" max="9740" width="6.75" style="136" customWidth="1"/>
    <col min="9741" max="9741" width="12.5" style="136" customWidth="1"/>
    <col min="9742" max="9743" width="6.75" style="136" bestFit="1" customWidth="1"/>
    <col min="9744" max="9744" width="6.75" style="136" customWidth="1"/>
    <col min="9745" max="9984" width="9" style="136"/>
    <col min="9985" max="9985" width="12.5" style="136" customWidth="1"/>
    <col min="9986" max="9987" width="6.75" style="136" bestFit="1" customWidth="1"/>
    <col min="9988" max="9988" width="6.75" style="136" customWidth="1"/>
    <col min="9989" max="9989" width="12.5" style="136" customWidth="1"/>
    <col min="9990" max="9991" width="6.75" style="136" bestFit="1" customWidth="1"/>
    <col min="9992" max="9992" width="6.75" style="136" customWidth="1"/>
    <col min="9993" max="9993" width="12.5" style="136" customWidth="1"/>
    <col min="9994" max="9995" width="6.75" style="136" bestFit="1" customWidth="1"/>
    <col min="9996" max="9996" width="6.75" style="136" customWidth="1"/>
    <col min="9997" max="9997" width="12.5" style="136" customWidth="1"/>
    <col min="9998" max="9999" width="6.75" style="136" bestFit="1" customWidth="1"/>
    <col min="10000" max="10000" width="6.75" style="136" customWidth="1"/>
    <col min="10001" max="10240" width="9" style="136"/>
    <col min="10241" max="10241" width="12.5" style="136" customWidth="1"/>
    <col min="10242" max="10243" width="6.75" style="136" bestFit="1" customWidth="1"/>
    <col min="10244" max="10244" width="6.75" style="136" customWidth="1"/>
    <col min="10245" max="10245" width="12.5" style="136" customWidth="1"/>
    <col min="10246" max="10247" width="6.75" style="136" bestFit="1" customWidth="1"/>
    <col min="10248" max="10248" width="6.75" style="136" customWidth="1"/>
    <col min="10249" max="10249" width="12.5" style="136" customWidth="1"/>
    <col min="10250" max="10251" width="6.75" style="136" bestFit="1" customWidth="1"/>
    <col min="10252" max="10252" width="6.75" style="136" customWidth="1"/>
    <col min="10253" max="10253" width="12.5" style="136" customWidth="1"/>
    <col min="10254" max="10255" width="6.75" style="136" bestFit="1" customWidth="1"/>
    <col min="10256" max="10256" width="6.75" style="136" customWidth="1"/>
    <col min="10257" max="10496" width="9" style="136"/>
    <col min="10497" max="10497" width="12.5" style="136" customWidth="1"/>
    <col min="10498" max="10499" width="6.75" style="136" bestFit="1" customWidth="1"/>
    <col min="10500" max="10500" width="6.75" style="136" customWidth="1"/>
    <col min="10501" max="10501" width="12.5" style="136" customWidth="1"/>
    <col min="10502" max="10503" width="6.75" style="136" bestFit="1" customWidth="1"/>
    <col min="10504" max="10504" width="6.75" style="136" customWidth="1"/>
    <col min="10505" max="10505" width="12.5" style="136" customWidth="1"/>
    <col min="10506" max="10507" width="6.75" style="136" bestFit="1" customWidth="1"/>
    <col min="10508" max="10508" width="6.75" style="136" customWidth="1"/>
    <col min="10509" max="10509" width="12.5" style="136" customWidth="1"/>
    <col min="10510" max="10511" width="6.75" style="136" bestFit="1" customWidth="1"/>
    <col min="10512" max="10512" width="6.75" style="136" customWidth="1"/>
    <col min="10513" max="10752" width="9" style="136"/>
    <col min="10753" max="10753" width="12.5" style="136" customWidth="1"/>
    <col min="10754" max="10755" width="6.75" style="136" bestFit="1" customWidth="1"/>
    <col min="10756" max="10756" width="6.75" style="136" customWidth="1"/>
    <col min="10757" max="10757" width="12.5" style="136" customWidth="1"/>
    <col min="10758" max="10759" width="6.75" style="136" bestFit="1" customWidth="1"/>
    <col min="10760" max="10760" width="6.75" style="136" customWidth="1"/>
    <col min="10761" max="10761" width="12.5" style="136" customWidth="1"/>
    <col min="10762" max="10763" width="6.75" style="136" bestFit="1" customWidth="1"/>
    <col min="10764" max="10764" width="6.75" style="136" customWidth="1"/>
    <col min="10765" max="10765" width="12.5" style="136" customWidth="1"/>
    <col min="10766" max="10767" width="6.75" style="136" bestFit="1" customWidth="1"/>
    <col min="10768" max="10768" width="6.75" style="136" customWidth="1"/>
    <col min="10769" max="11008" width="9" style="136"/>
    <col min="11009" max="11009" width="12.5" style="136" customWidth="1"/>
    <col min="11010" max="11011" width="6.75" style="136" bestFit="1" customWidth="1"/>
    <col min="11012" max="11012" width="6.75" style="136" customWidth="1"/>
    <col min="11013" max="11013" width="12.5" style="136" customWidth="1"/>
    <col min="11014" max="11015" width="6.75" style="136" bestFit="1" customWidth="1"/>
    <col min="11016" max="11016" width="6.75" style="136" customWidth="1"/>
    <col min="11017" max="11017" width="12.5" style="136" customWidth="1"/>
    <col min="11018" max="11019" width="6.75" style="136" bestFit="1" customWidth="1"/>
    <col min="11020" max="11020" width="6.75" style="136" customWidth="1"/>
    <col min="11021" max="11021" width="12.5" style="136" customWidth="1"/>
    <col min="11022" max="11023" width="6.75" style="136" bestFit="1" customWidth="1"/>
    <col min="11024" max="11024" width="6.75" style="136" customWidth="1"/>
    <col min="11025" max="11264" width="9" style="136"/>
    <col min="11265" max="11265" width="12.5" style="136" customWidth="1"/>
    <col min="11266" max="11267" width="6.75" style="136" bestFit="1" customWidth="1"/>
    <col min="11268" max="11268" width="6.75" style="136" customWidth="1"/>
    <col min="11269" max="11269" width="12.5" style="136" customWidth="1"/>
    <col min="11270" max="11271" width="6.75" style="136" bestFit="1" customWidth="1"/>
    <col min="11272" max="11272" width="6.75" style="136" customWidth="1"/>
    <col min="11273" max="11273" width="12.5" style="136" customWidth="1"/>
    <col min="11274" max="11275" width="6.75" style="136" bestFit="1" customWidth="1"/>
    <col min="11276" max="11276" width="6.75" style="136" customWidth="1"/>
    <col min="11277" max="11277" width="12.5" style="136" customWidth="1"/>
    <col min="11278" max="11279" width="6.75" style="136" bestFit="1" customWidth="1"/>
    <col min="11280" max="11280" width="6.75" style="136" customWidth="1"/>
    <col min="11281" max="11520" width="9" style="136"/>
    <col min="11521" max="11521" width="12.5" style="136" customWidth="1"/>
    <col min="11522" max="11523" width="6.75" style="136" bestFit="1" customWidth="1"/>
    <col min="11524" max="11524" width="6.75" style="136" customWidth="1"/>
    <col min="11525" max="11525" width="12.5" style="136" customWidth="1"/>
    <col min="11526" max="11527" width="6.75" style="136" bestFit="1" customWidth="1"/>
    <col min="11528" max="11528" width="6.75" style="136" customWidth="1"/>
    <col min="11529" max="11529" width="12.5" style="136" customWidth="1"/>
    <col min="11530" max="11531" width="6.75" style="136" bestFit="1" customWidth="1"/>
    <col min="11532" max="11532" width="6.75" style="136" customWidth="1"/>
    <col min="11533" max="11533" width="12.5" style="136" customWidth="1"/>
    <col min="11534" max="11535" width="6.75" style="136" bestFit="1" customWidth="1"/>
    <col min="11536" max="11536" width="6.75" style="136" customWidth="1"/>
    <col min="11537" max="11776" width="9" style="136"/>
    <col min="11777" max="11777" width="12.5" style="136" customWidth="1"/>
    <col min="11778" max="11779" width="6.75" style="136" bestFit="1" customWidth="1"/>
    <col min="11780" max="11780" width="6.75" style="136" customWidth="1"/>
    <col min="11781" max="11781" width="12.5" style="136" customWidth="1"/>
    <col min="11782" max="11783" width="6.75" style="136" bestFit="1" customWidth="1"/>
    <col min="11784" max="11784" width="6.75" style="136" customWidth="1"/>
    <col min="11785" max="11785" width="12.5" style="136" customWidth="1"/>
    <col min="11786" max="11787" width="6.75" style="136" bestFit="1" customWidth="1"/>
    <col min="11788" max="11788" width="6.75" style="136" customWidth="1"/>
    <col min="11789" max="11789" width="12.5" style="136" customWidth="1"/>
    <col min="11790" max="11791" width="6.75" style="136" bestFit="1" customWidth="1"/>
    <col min="11792" max="11792" width="6.75" style="136" customWidth="1"/>
    <col min="11793" max="12032" width="9" style="136"/>
    <col min="12033" max="12033" width="12.5" style="136" customWidth="1"/>
    <col min="12034" max="12035" width="6.75" style="136" bestFit="1" customWidth="1"/>
    <col min="12036" max="12036" width="6.75" style="136" customWidth="1"/>
    <col min="12037" max="12037" width="12.5" style="136" customWidth="1"/>
    <col min="12038" max="12039" width="6.75" style="136" bestFit="1" customWidth="1"/>
    <col min="12040" max="12040" width="6.75" style="136" customWidth="1"/>
    <col min="12041" max="12041" width="12.5" style="136" customWidth="1"/>
    <col min="12042" max="12043" width="6.75" style="136" bestFit="1" customWidth="1"/>
    <col min="12044" max="12044" width="6.75" style="136" customWidth="1"/>
    <col min="12045" max="12045" width="12.5" style="136" customWidth="1"/>
    <col min="12046" max="12047" width="6.75" style="136" bestFit="1" customWidth="1"/>
    <col min="12048" max="12048" width="6.75" style="136" customWidth="1"/>
    <col min="12049" max="12288" width="9" style="136"/>
    <col min="12289" max="12289" width="12.5" style="136" customWidth="1"/>
    <col min="12290" max="12291" width="6.75" style="136" bestFit="1" customWidth="1"/>
    <col min="12292" max="12292" width="6.75" style="136" customWidth="1"/>
    <col min="12293" max="12293" width="12.5" style="136" customWidth="1"/>
    <col min="12294" max="12295" width="6.75" style="136" bestFit="1" customWidth="1"/>
    <col min="12296" max="12296" width="6.75" style="136" customWidth="1"/>
    <col min="12297" max="12297" width="12.5" style="136" customWidth="1"/>
    <col min="12298" max="12299" width="6.75" style="136" bestFit="1" customWidth="1"/>
    <col min="12300" max="12300" width="6.75" style="136" customWidth="1"/>
    <col min="12301" max="12301" width="12.5" style="136" customWidth="1"/>
    <col min="12302" max="12303" width="6.75" style="136" bestFit="1" customWidth="1"/>
    <col min="12304" max="12304" width="6.75" style="136" customWidth="1"/>
    <col min="12305" max="12544" width="9" style="136"/>
    <col min="12545" max="12545" width="12.5" style="136" customWidth="1"/>
    <col min="12546" max="12547" width="6.75" style="136" bestFit="1" customWidth="1"/>
    <col min="12548" max="12548" width="6.75" style="136" customWidth="1"/>
    <col min="12549" max="12549" width="12.5" style="136" customWidth="1"/>
    <col min="12550" max="12551" width="6.75" style="136" bestFit="1" customWidth="1"/>
    <col min="12552" max="12552" width="6.75" style="136" customWidth="1"/>
    <col min="12553" max="12553" width="12.5" style="136" customWidth="1"/>
    <col min="12554" max="12555" width="6.75" style="136" bestFit="1" customWidth="1"/>
    <col min="12556" max="12556" width="6.75" style="136" customWidth="1"/>
    <col min="12557" max="12557" width="12.5" style="136" customWidth="1"/>
    <col min="12558" max="12559" width="6.75" style="136" bestFit="1" customWidth="1"/>
    <col min="12560" max="12560" width="6.75" style="136" customWidth="1"/>
    <col min="12561" max="12800" width="9" style="136"/>
    <col min="12801" max="12801" width="12.5" style="136" customWidth="1"/>
    <col min="12802" max="12803" width="6.75" style="136" bestFit="1" customWidth="1"/>
    <col min="12804" max="12804" width="6.75" style="136" customWidth="1"/>
    <col min="12805" max="12805" width="12.5" style="136" customWidth="1"/>
    <col min="12806" max="12807" width="6.75" style="136" bestFit="1" customWidth="1"/>
    <col min="12808" max="12808" width="6.75" style="136" customWidth="1"/>
    <col min="12809" max="12809" width="12.5" style="136" customWidth="1"/>
    <col min="12810" max="12811" width="6.75" style="136" bestFit="1" customWidth="1"/>
    <col min="12812" max="12812" width="6.75" style="136" customWidth="1"/>
    <col min="12813" max="12813" width="12.5" style="136" customWidth="1"/>
    <col min="12814" max="12815" width="6.75" style="136" bestFit="1" customWidth="1"/>
    <col min="12816" max="12816" width="6.75" style="136" customWidth="1"/>
    <col min="12817" max="13056" width="9" style="136"/>
    <col min="13057" max="13057" width="12.5" style="136" customWidth="1"/>
    <col min="13058" max="13059" width="6.75" style="136" bestFit="1" customWidth="1"/>
    <col min="13060" max="13060" width="6.75" style="136" customWidth="1"/>
    <col min="13061" max="13061" width="12.5" style="136" customWidth="1"/>
    <col min="13062" max="13063" width="6.75" style="136" bestFit="1" customWidth="1"/>
    <col min="13064" max="13064" width="6.75" style="136" customWidth="1"/>
    <col min="13065" max="13065" width="12.5" style="136" customWidth="1"/>
    <col min="13066" max="13067" width="6.75" style="136" bestFit="1" customWidth="1"/>
    <col min="13068" max="13068" width="6.75" style="136" customWidth="1"/>
    <col min="13069" max="13069" width="12.5" style="136" customWidth="1"/>
    <col min="13070" max="13071" width="6.75" style="136" bestFit="1" customWidth="1"/>
    <col min="13072" max="13072" width="6.75" style="136" customWidth="1"/>
    <col min="13073" max="13312" width="9" style="136"/>
    <col min="13313" max="13313" width="12.5" style="136" customWidth="1"/>
    <col min="13314" max="13315" width="6.75" style="136" bestFit="1" customWidth="1"/>
    <col min="13316" max="13316" width="6.75" style="136" customWidth="1"/>
    <col min="13317" max="13317" width="12.5" style="136" customWidth="1"/>
    <col min="13318" max="13319" width="6.75" style="136" bestFit="1" customWidth="1"/>
    <col min="13320" max="13320" width="6.75" style="136" customWidth="1"/>
    <col min="13321" max="13321" width="12.5" style="136" customWidth="1"/>
    <col min="13322" max="13323" width="6.75" style="136" bestFit="1" customWidth="1"/>
    <col min="13324" max="13324" width="6.75" style="136" customWidth="1"/>
    <col min="13325" max="13325" width="12.5" style="136" customWidth="1"/>
    <col min="13326" max="13327" width="6.75" style="136" bestFit="1" customWidth="1"/>
    <col min="13328" max="13328" width="6.75" style="136" customWidth="1"/>
    <col min="13329" max="13568" width="9" style="136"/>
    <col min="13569" max="13569" width="12.5" style="136" customWidth="1"/>
    <col min="13570" max="13571" width="6.75" style="136" bestFit="1" customWidth="1"/>
    <col min="13572" max="13572" width="6.75" style="136" customWidth="1"/>
    <col min="13573" max="13573" width="12.5" style="136" customWidth="1"/>
    <col min="13574" max="13575" width="6.75" style="136" bestFit="1" customWidth="1"/>
    <col min="13576" max="13576" width="6.75" style="136" customWidth="1"/>
    <col min="13577" max="13577" width="12.5" style="136" customWidth="1"/>
    <col min="13578" max="13579" width="6.75" style="136" bestFit="1" customWidth="1"/>
    <col min="13580" max="13580" width="6.75" style="136" customWidth="1"/>
    <col min="13581" max="13581" width="12.5" style="136" customWidth="1"/>
    <col min="13582" max="13583" width="6.75" style="136" bestFit="1" customWidth="1"/>
    <col min="13584" max="13584" width="6.75" style="136" customWidth="1"/>
    <col min="13585" max="13824" width="9" style="136"/>
    <col min="13825" max="13825" width="12.5" style="136" customWidth="1"/>
    <col min="13826" max="13827" width="6.75" style="136" bestFit="1" customWidth="1"/>
    <col min="13828" max="13828" width="6.75" style="136" customWidth="1"/>
    <col min="13829" max="13829" width="12.5" style="136" customWidth="1"/>
    <col min="13830" max="13831" width="6.75" style="136" bestFit="1" customWidth="1"/>
    <col min="13832" max="13832" width="6.75" style="136" customWidth="1"/>
    <col min="13833" max="13833" width="12.5" style="136" customWidth="1"/>
    <col min="13834" max="13835" width="6.75" style="136" bestFit="1" customWidth="1"/>
    <col min="13836" max="13836" width="6.75" style="136" customWidth="1"/>
    <col min="13837" max="13837" width="12.5" style="136" customWidth="1"/>
    <col min="13838" max="13839" width="6.75" style="136" bestFit="1" customWidth="1"/>
    <col min="13840" max="13840" width="6.75" style="136" customWidth="1"/>
    <col min="13841" max="14080" width="9" style="136"/>
    <col min="14081" max="14081" width="12.5" style="136" customWidth="1"/>
    <col min="14082" max="14083" width="6.75" style="136" bestFit="1" customWidth="1"/>
    <col min="14084" max="14084" width="6.75" style="136" customWidth="1"/>
    <col min="14085" max="14085" width="12.5" style="136" customWidth="1"/>
    <col min="14086" max="14087" width="6.75" style="136" bestFit="1" customWidth="1"/>
    <col min="14088" max="14088" width="6.75" style="136" customWidth="1"/>
    <col min="14089" max="14089" width="12.5" style="136" customWidth="1"/>
    <col min="14090" max="14091" width="6.75" style="136" bestFit="1" customWidth="1"/>
    <col min="14092" max="14092" width="6.75" style="136" customWidth="1"/>
    <col min="14093" max="14093" width="12.5" style="136" customWidth="1"/>
    <col min="14094" max="14095" width="6.75" style="136" bestFit="1" customWidth="1"/>
    <col min="14096" max="14096" width="6.75" style="136" customWidth="1"/>
    <col min="14097" max="14336" width="9" style="136"/>
    <col min="14337" max="14337" width="12.5" style="136" customWidth="1"/>
    <col min="14338" max="14339" width="6.75" style="136" bestFit="1" customWidth="1"/>
    <col min="14340" max="14340" width="6.75" style="136" customWidth="1"/>
    <col min="14341" max="14341" width="12.5" style="136" customWidth="1"/>
    <col min="14342" max="14343" width="6.75" style="136" bestFit="1" customWidth="1"/>
    <col min="14344" max="14344" width="6.75" style="136" customWidth="1"/>
    <col min="14345" max="14345" width="12.5" style="136" customWidth="1"/>
    <col min="14346" max="14347" width="6.75" style="136" bestFit="1" customWidth="1"/>
    <col min="14348" max="14348" width="6.75" style="136" customWidth="1"/>
    <col min="14349" max="14349" width="12.5" style="136" customWidth="1"/>
    <col min="14350" max="14351" width="6.75" style="136" bestFit="1" customWidth="1"/>
    <col min="14352" max="14352" width="6.75" style="136" customWidth="1"/>
    <col min="14353" max="14592" width="9" style="136"/>
    <col min="14593" max="14593" width="12.5" style="136" customWidth="1"/>
    <col min="14594" max="14595" width="6.75" style="136" bestFit="1" customWidth="1"/>
    <col min="14596" max="14596" width="6.75" style="136" customWidth="1"/>
    <col min="14597" max="14597" width="12.5" style="136" customWidth="1"/>
    <col min="14598" max="14599" width="6.75" style="136" bestFit="1" customWidth="1"/>
    <col min="14600" max="14600" width="6.75" style="136" customWidth="1"/>
    <col min="14601" max="14601" width="12.5" style="136" customWidth="1"/>
    <col min="14602" max="14603" width="6.75" style="136" bestFit="1" customWidth="1"/>
    <col min="14604" max="14604" width="6.75" style="136" customWidth="1"/>
    <col min="14605" max="14605" width="12.5" style="136" customWidth="1"/>
    <col min="14606" max="14607" width="6.75" style="136" bestFit="1" customWidth="1"/>
    <col min="14608" max="14608" width="6.75" style="136" customWidth="1"/>
    <col min="14609" max="14848" width="9" style="136"/>
    <col min="14849" max="14849" width="12.5" style="136" customWidth="1"/>
    <col min="14850" max="14851" width="6.75" style="136" bestFit="1" customWidth="1"/>
    <col min="14852" max="14852" width="6.75" style="136" customWidth="1"/>
    <col min="14853" max="14853" width="12.5" style="136" customWidth="1"/>
    <col min="14854" max="14855" width="6.75" style="136" bestFit="1" customWidth="1"/>
    <col min="14856" max="14856" width="6.75" style="136" customWidth="1"/>
    <col min="14857" max="14857" width="12.5" style="136" customWidth="1"/>
    <col min="14858" max="14859" width="6.75" style="136" bestFit="1" customWidth="1"/>
    <col min="14860" max="14860" width="6.75" style="136" customWidth="1"/>
    <col min="14861" max="14861" width="12.5" style="136" customWidth="1"/>
    <col min="14862" max="14863" width="6.75" style="136" bestFit="1" customWidth="1"/>
    <col min="14864" max="14864" width="6.75" style="136" customWidth="1"/>
    <col min="14865" max="15104" width="9" style="136"/>
    <col min="15105" max="15105" width="12.5" style="136" customWidth="1"/>
    <col min="15106" max="15107" width="6.75" style="136" bestFit="1" customWidth="1"/>
    <col min="15108" max="15108" width="6.75" style="136" customWidth="1"/>
    <col min="15109" max="15109" width="12.5" style="136" customWidth="1"/>
    <col min="15110" max="15111" width="6.75" style="136" bestFit="1" customWidth="1"/>
    <col min="15112" max="15112" width="6.75" style="136" customWidth="1"/>
    <col min="15113" max="15113" width="12.5" style="136" customWidth="1"/>
    <col min="15114" max="15115" width="6.75" style="136" bestFit="1" customWidth="1"/>
    <col min="15116" max="15116" width="6.75" style="136" customWidth="1"/>
    <col min="15117" max="15117" width="12.5" style="136" customWidth="1"/>
    <col min="15118" max="15119" width="6.75" style="136" bestFit="1" customWidth="1"/>
    <col min="15120" max="15120" width="6.75" style="136" customWidth="1"/>
    <col min="15121" max="15360" width="9" style="136"/>
    <col min="15361" max="15361" width="12.5" style="136" customWidth="1"/>
    <col min="15362" max="15363" width="6.75" style="136" bestFit="1" customWidth="1"/>
    <col min="15364" max="15364" width="6.75" style="136" customWidth="1"/>
    <col min="15365" max="15365" width="12.5" style="136" customWidth="1"/>
    <col min="15366" max="15367" width="6.75" style="136" bestFit="1" customWidth="1"/>
    <col min="15368" max="15368" width="6.75" style="136" customWidth="1"/>
    <col min="15369" max="15369" width="12.5" style="136" customWidth="1"/>
    <col min="15370" max="15371" width="6.75" style="136" bestFit="1" customWidth="1"/>
    <col min="15372" max="15372" width="6.75" style="136" customWidth="1"/>
    <col min="15373" max="15373" width="12.5" style="136" customWidth="1"/>
    <col min="15374" max="15375" width="6.75" style="136" bestFit="1" customWidth="1"/>
    <col min="15376" max="15376" width="6.75" style="136" customWidth="1"/>
    <col min="15377" max="15616" width="9" style="136"/>
    <col min="15617" max="15617" width="12.5" style="136" customWidth="1"/>
    <col min="15618" max="15619" width="6.75" style="136" bestFit="1" customWidth="1"/>
    <col min="15620" max="15620" width="6.75" style="136" customWidth="1"/>
    <col min="15621" max="15621" width="12.5" style="136" customWidth="1"/>
    <col min="15622" max="15623" width="6.75" style="136" bestFit="1" customWidth="1"/>
    <col min="15624" max="15624" width="6.75" style="136" customWidth="1"/>
    <col min="15625" max="15625" width="12.5" style="136" customWidth="1"/>
    <col min="15626" max="15627" width="6.75" style="136" bestFit="1" customWidth="1"/>
    <col min="15628" max="15628" width="6.75" style="136" customWidth="1"/>
    <col min="15629" max="15629" width="12.5" style="136" customWidth="1"/>
    <col min="15630" max="15631" width="6.75" style="136" bestFit="1" customWidth="1"/>
    <col min="15632" max="15632" width="6.75" style="136" customWidth="1"/>
    <col min="15633" max="15872" width="9" style="136"/>
    <col min="15873" max="15873" width="12.5" style="136" customWidth="1"/>
    <col min="15874" max="15875" width="6.75" style="136" bestFit="1" customWidth="1"/>
    <col min="15876" max="15876" width="6.75" style="136" customWidth="1"/>
    <col min="15877" max="15877" width="12.5" style="136" customWidth="1"/>
    <col min="15878" max="15879" width="6.75" style="136" bestFit="1" customWidth="1"/>
    <col min="15880" max="15880" width="6.75" style="136" customWidth="1"/>
    <col min="15881" max="15881" width="12.5" style="136" customWidth="1"/>
    <col min="15882" max="15883" width="6.75" style="136" bestFit="1" customWidth="1"/>
    <col min="15884" max="15884" width="6.75" style="136" customWidth="1"/>
    <col min="15885" max="15885" width="12.5" style="136" customWidth="1"/>
    <col min="15886" max="15887" width="6.75" style="136" bestFit="1" customWidth="1"/>
    <col min="15888" max="15888" width="6.75" style="136" customWidth="1"/>
    <col min="15889" max="16128" width="9" style="136"/>
    <col min="16129" max="16129" width="12.5" style="136" customWidth="1"/>
    <col min="16130" max="16131" width="6.75" style="136" bestFit="1" customWidth="1"/>
    <col min="16132" max="16132" width="6.75" style="136" customWidth="1"/>
    <col min="16133" max="16133" width="12.5" style="136" customWidth="1"/>
    <col min="16134" max="16135" width="6.75" style="136" bestFit="1" customWidth="1"/>
    <col min="16136" max="16136" width="6.75" style="136" customWidth="1"/>
    <col min="16137" max="16137" width="12.5" style="136" customWidth="1"/>
    <col min="16138" max="16139" width="6.75" style="136" bestFit="1" customWidth="1"/>
    <col min="16140" max="16140" width="6.75" style="136" customWidth="1"/>
    <col min="16141" max="16141" width="12.5" style="136" customWidth="1"/>
    <col min="16142" max="16143" width="6.75" style="136" bestFit="1" customWidth="1"/>
    <col min="16144" max="16144" width="6.75" style="136" customWidth="1"/>
    <col min="16145" max="16384" width="9" style="136"/>
  </cols>
  <sheetData>
    <row r="1" spans="1:16">
      <c r="A1" s="304" t="s">
        <v>432</v>
      </c>
      <c r="B1" s="305"/>
      <c r="C1" s="305"/>
      <c r="D1" s="305"/>
      <c r="E1" s="305"/>
      <c r="F1" s="305"/>
      <c r="G1" s="305"/>
      <c r="H1" s="305"/>
      <c r="I1" s="305"/>
      <c r="J1" s="305"/>
      <c r="K1" s="305"/>
      <c r="L1" s="305"/>
      <c r="M1" s="305"/>
      <c r="N1" s="305"/>
      <c r="O1" s="306"/>
      <c r="P1" s="306"/>
    </row>
    <row r="2" spans="1:16" ht="17.25">
      <c r="A2" s="1275" t="s">
        <v>433</v>
      </c>
      <c r="B2" s="1275"/>
      <c r="C2" s="1275"/>
      <c r="D2" s="1275"/>
      <c r="E2" s="1275"/>
      <c r="F2" s="1275"/>
      <c r="G2" s="1275"/>
      <c r="H2" s="1275"/>
      <c r="I2" s="1275"/>
      <c r="J2" s="1275"/>
      <c r="K2" s="1275"/>
      <c r="L2" s="1275"/>
      <c r="M2" s="1275"/>
      <c r="N2" s="1275"/>
      <c r="O2" s="1275"/>
      <c r="P2" s="1275"/>
    </row>
    <row r="3" spans="1:16">
      <c r="A3" s="305"/>
      <c r="B3" s="305"/>
      <c r="C3" s="305"/>
      <c r="D3" s="305"/>
      <c r="E3" s="305"/>
      <c r="F3" s="305"/>
      <c r="G3" s="305"/>
      <c r="H3" s="305"/>
      <c r="I3" s="305"/>
      <c r="J3" s="305"/>
      <c r="K3" s="305"/>
      <c r="L3" s="305"/>
      <c r="M3" s="305"/>
      <c r="N3" s="305"/>
      <c r="O3" s="306"/>
      <c r="P3" s="306"/>
    </row>
    <row r="4" spans="1:16">
      <c r="A4" s="305"/>
      <c r="B4" s="307" t="s">
        <v>434</v>
      </c>
      <c r="C4" s="1276"/>
      <c r="D4" s="1276"/>
      <c r="E4" s="1276"/>
      <c r="F4" s="1276"/>
      <c r="G4" s="305"/>
      <c r="H4" s="305"/>
      <c r="I4" s="305"/>
      <c r="J4" s="305"/>
      <c r="K4" s="305"/>
      <c r="L4" s="305"/>
      <c r="M4" s="305"/>
      <c r="N4" s="305"/>
      <c r="O4" s="306"/>
      <c r="P4" s="306"/>
    </row>
    <row r="5" spans="1:16">
      <c r="A5" s="305"/>
      <c r="B5" s="308"/>
      <c r="C5" s="309"/>
      <c r="D5" s="309"/>
      <c r="E5" s="309"/>
      <c r="F5" s="310"/>
      <c r="G5" s="305"/>
      <c r="H5" s="305"/>
      <c r="I5" s="305"/>
      <c r="J5" s="305"/>
      <c r="K5" s="305"/>
      <c r="L5" s="305"/>
      <c r="M5" s="305"/>
      <c r="N5" s="305"/>
      <c r="O5" s="306"/>
      <c r="P5" s="306"/>
    </row>
    <row r="6" spans="1:16">
      <c r="A6" s="305"/>
      <c r="B6" s="307" t="s">
        <v>435</v>
      </c>
      <c r="C6" s="1276"/>
      <c r="D6" s="1276"/>
      <c r="E6" s="1276"/>
      <c r="F6" s="1276"/>
      <c r="G6" s="305"/>
      <c r="H6" s="305"/>
      <c r="I6" s="306"/>
      <c r="J6" s="306"/>
      <c r="K6" s="306"/>
      <c r="L6" s="307" t="s">
        <v>436</v>
      </c>
      <c r="M6" s="1276"/>
      <c r="N6" s="1276"/>
      <c r="O6" s="1276"/>
      <c r="P6" s="307" t="s">
        <v>310</v>
      </c>
    </row>
    <row r="7" spans="1:16" ht="14.25" thickBot="1">
      <c r="A7" s="306"/>
      <c r="B7" s="306"/>
      <c r="C7" s="306"/>
      <c r="D7" s="306"/>
      <c r="E7" s="306"/>
      <c r="F7" s="306"/>
      <c r="G7" s="306"/>
      <c r="H7" s="306"/>
      <c r="I7" s="306"/>
      <c r="J7" s="306"/>
      <c r="K7" s="306"/>
      <c r="L7" s="306"/>
      <c r="M7" s="306"/>
      <c r="N7" s="306"/>
      <c r="O7" s="306"/>
      <c r="P7" s="306"/>
    </row>
    <row r="8" spans="1:16">
      <c r="A8" s="1277"/>
      <c r="B8" s="1280"/>
      <c r="C8" s="1281"/>
      <c r="D8" s="1281"/>
      <c r="E8" s="1281"/>
      <c r="F8" s="1281"/>
      <c r="G8" s="1281"/>
      <c r="H8" s="1281"/>
      <c r="I8" s="1281"/>
      <c r="J8" s="1281"/>
      <c r="K8" s="1281"/>
      <c r="L8" s="1282"/>
      <c r="M8" s="1289" t="s">
        <v>437</v>
      </c>
      <c r="N8" s="1290"/>
      <c r="O8" s="1290"/>
      <c r="P8" s="1291"/>
    </row>
    <row r="9" spans="1:16">
      <c r="A9" s="1278"/>
      <c r="B9" s="1283"/>
      <c r="C9" s="1284"/>
      <c r="D9" s="1284"/>
      <c r="E9" s="1284"/>
      <c r="F9" s="1284"/>
      <c r="G9" s="1284"/>
      <c r="H9" s="1284"/>
      <c r="I9" s="1284"/>
      <c r="J9" s="1284"/>
      <c r="K9" s="1284"/>
      <c r="L9" s="1285"/>
      <c r="M9" s="1292"/>
      <c r="N9" s="1293"/>
      <c r="O9" s="1293"/>
      <c r="P9" s="1294"/>
    </row>
    <row r="10" spans="1:16">
      <c r="A10" s="1278"/>
      <c r="B10" s="1283"/>
      <c r="C10" s="1284"/>
      <c r="D10" s="1284"/>
      <c r="E10" s="1284"/>
      <c r="F10" s="1284"/>
      <c r="G10" s="1284"/>
      <c r="H10" s="1284"/>
      <c r="I10" s="1284"/>
      <c r="J10" s="1284"/>
      <c r="K10" s="1284"/>
      <c r="L10" s="1285"/>
      <c r="M10" s="311"/>
      <c r="N10" s="312"/>
      <c r="O10" s="312"/>
      <c r="P10" s="313"/>
    </row>
    <row r="11" spans="1:16">
      <c r="A11" s="1278"/>
      <c r="B11" s="1283"/>
      <c r="C11" s="1284"/>
      <c r="D11" s="1284"/>
      <c r="E11" s="1284"/>
      <c r="F11" s="1284"/>
      <c r="G11" s="1284"/>
      <c r="H11" s="1284"/>
      <c r="I11" s="1284"/>
      <c r="J11" s="1284"/>
      <c r="K11" s="1284"/>
      <c r="L11" s="1285"/>
      <c r="M11" s="314"/>
      <c r="N11" s="315"/>
      <c r="O11" s="315"/>
      <c r="P11" s="316"/>
    </row>
    <row r="12" spans="1:16" ht="27" customHeight="1" thickBot="1">
      <c r="A12" s="1279"/>
      <c r="B12" s="1286"/>
      <c r="C12" s="1287"/>
      <c r="D12" s="1287"/>
      <c r="E12" s="1287"/>
      <c r="F12" s="1287"/>
      <c r="G12" s="1287"/>
      <c r="H12" s="1287"/>
      <c r="I12" s="1287"/>
      <c r="J12" s="1287"/>
      <c r="K12" s="1287"/>
      <c r="L12" s="1288"/>
      <c r="M12" s="314"/>
      <c r="N12" s="315"/>
      <c r="O12" s="315"/>
      <c r="P12" s="316"/>
    </row>
    <row r="13" spans="1:16">
      <c r="A13" s="1259"/>
      <c r="B13" s="1262"/>
      <c r="C13" s="1263"/>
      <c r="D13" s="1263"/>
      <c r="E13" s="1263"/>
      <c r="F13" s="1263"/>
      <c r="G13" s="1263"/>
      <c r="H13" s="1263"/>
      <c r="I13" s="1263"/>
      <c r="J13" s="1263"/>
      <c r="K13" s="1263"/>
      <c r="L13" s="1264"/>
      <c r="M13" s="317"/>
      <c r="N13" s="318"/>
      <c r="O13" s="318"/>
      <c r="P13" s="319"/>
    </row>
    <row r="14" spans="1:16">
      <c r="A14" s="1260"/>
      <c r="B14" s="1265"/>
      <c r="C14" s="1266"/>
      <c r="D14" s="1266"/>
      <c r="E14" s="1266"/>
      <c r="F14" s="1266"/>
      <c r="G14" s="1266"/>
      <c r="H14" s="1266"/>
      <c r="I14" s="1266"/>
      <c r="J14" s="1266"/>
      <c r="K14" s="1266"/>
      <c r="L14" s="1267"/>
      <c r="M14" s="317"/>
      <c r="N14" s="318"/>
      <c r="O14" s="318"/>
      <c r="P14" s="319"/>
    </row>
    <row r="15" spans="1:16">
      <c r="A15" s="1260"/>
      <c r="B15" s="1265"/>
      <c r="C15" s="1266"/>
      <c r="D15" s="1266"/>
      <c r="E15" s="1266"/>
      <c r="F15" s="1266"/>
      <c r="G15" s="1266"/>
      <c r="H15" s="1266"/>
      <c r="I15" s="1266"/>
      <c r="J15" s="1266"/>
      <c r="K15" s="1266"/>
      <c r="L15" s="1267"/>
      <c r="M15" s="317"/>
      <c r="N15" s="318"/>
      <c r="O15" s="318"/>
      <c r="P15" s="319"/>
    </row>
    <row r="16" spans="1:16">
      <c r="A16" s="1260"/>
      <c r="B16" s="1265"/>
      <c r="C16" s="1266"/>
      <c r="D16" s="1266"/>
      <c r="E16" s="1266"/>
      <c r="F16" s="1266"/>
      <c r="G16" s="1266"/>
      <c r="H16" s="1266"/>
      <c r="I16" s="1266"/>
      <c r="J16" s="1266"/>
      <c r="K16" s="1266"/>
      <c r="L16" s="1267"/>
      <c r="M16" s="317"/>
      <c r="N16" s="318"/>
      <c r="O16" s="318"/>
      <c r="P16" s="319"/>
    </row>
    <row r="17" spans="1:16">
      <c r="A17" s="1260"/>
      <c r="B17" s="1265"/>
      <c r="C17" s="1266"/>
      <c r="D17" s="1266"/>
      <c r="E17" s="1266"/>
      <c r="F17" s="1266"/>
      <c r="G17" s="1266"/>
      <c r="H17" s="1266"/>
      <c r="I17" s="1266"/>
      <c r="J17" s="1266"/>
      <c r="K17" s="1266"/>
      <c r="L17" s="1267"/>
      <c r="M17" s="317"/>
      <c r="N17" s="318"/>
      <c r="O17" s="318"/>
      <c r="P17" s="319"/>
    </row>
    <row r="18" spans="1:16">
      <c r="A18" s="1260"/>
      <c r="B18" s="1265"/>
      <c r="C18" s="1266"/>
      <c r="D18" s="1266"/>
      <c r="E18" s="1266"/>
      <c r="F18" s="1266"/>
      <c r="G18" s="1266"/>
      <c r="H18" s="1266"/>
      <c r="I18" s="1266"/>
      <c r="J18" s="1266"/>
      <c r="K18" s="1266"/>
      <c r="L18" s="1267"/>
      <c r="M18" s="317"/>
      <c r="N18" s="318"/>
      <c r="O18" s="318"/>
      <c r="P18" s="319"/>
    </row>
    <row r="19" spans="1:16" ht="14.25" thickBot="1">
      <c r="A19" s="1261"/>
      <c r="B19" s="1268"/>
      <c r="C19" s="1269"/>
      <c r="D19" s="1269"/>
      <c r="E19" s="1269"/>
      <c r="F19" s="1269"/>
      <c r="G19" s="1269"/>
      <c r="H19" s="1269"/>
      <c r="I19" s="1269"/>
      <c r="J19" s="1269"/>
      <c r="K19" s="1269"/>
      <c r="L19" s="1270"/>
      <c r="M19" s="317"/>
      <c r="N19" s="318"/>
      <c r="O19" s="318"/>
      <c r="P19" s="319"/>
    </row>
    <row r="20" spans="1:16" ht="15.75" customHeight="1">
      <c r="A20" s="320" t="s">
        <v>438</v>
      </c>
      <c r="B20" s="1271"/>
      <c r="C20" s="1271"/>
      <c r="D20" s="1272"/>
      <c r="E20" s="321" t="s">
        <v>438</v>
      </c>
      <c r="F20" s="1273"/>
      <c r="G20" s="1273"/>
      <c r="H20" s="1273"/>
      <c r="I20" s="322" t="s">
        <v>438</v>
      </c>
      <c r="J20" s="1273"/>
      <c r="K20" s="1273"/>
      <c r="L20" s="1274"/>
      <c r="M20" s="323"/>
      <c r="N20" s="539"/>
      <c r="O20" s="539"/>
      <c r="P20" s="540"/>
    </row>
    <row r="21" spans="1:16" ht="15.75" customHeight="1">
      <c r="A21" s="324" t="s">
        <v>439</v>
      </c>
      <c r="B21" s="1248"/>
      <c r="C21" s="1248"/>
      <c r="D21" s="1249"/>
      <c r="E21" s="324" t="s">
        <v>439</v>
      </c>
      <c r="F21" s="1248"/>
      <c r="G21" s="1248"/>
      <c r="H21" s="1248"/>
      <c r="I21" s="325" t="s">
        <v>439</v>
      </c>
      <c r="J21" s="1248"/>
      <c r="K21" s="1248"/>
      <c r="L21" s="1249"/>
      <c r="M21" s="323"/>
      <c r="N21" s="539"/>
      <c r="O21" s="539"/>
      <c r="P21" s="540"/>
    </row>
    <row r="22" spans="1:16" ht="15.75" customHeight="1">
      <c r="A22" s="326" t="s">
        <v>440</v>
      </c>
      <c r="B22" s="325" t="s">
        <v>441</v>
      </c>
      <c r="C22" s="325" t="s">
        <v>442</v>
      </c>
      <c r="D22" s="327" t="s">
        <v>443</v>
      </c>
      <c r="E22" s="326" t="s">
        <v>440</v>
      </c>
      <c r="F22" s="325" t="s">
        <v>441</v>
      </c>
      <c r="G22" s="325" t="s">
        <v>442</v>
      </c>
      <c r="H22" s="325" t="s">
        <v>443</v>
      </c>
      <c r="I22" s="328" t="s">
        <v>440</v>
      </c>
      <c r="J22" s="325" t="s">
        <v>441</v>
      </c>
      <c r="K22" s="325" t="s">
        <v>442</v>
      </c>
      <c r="L22" s="327" t="s">
        <v>443</v>
      </c>
      <c r="M22" s="329"/>
      <c r="N22" s="308"/>
      <c r="O22" s="308"/>
      <c r="P22" s="330"/>
    </row>
    <row r="23" spans="1:16">
      <c r="A23" s="324"/>
      <c r="B23" s="331"/>
      <c r="C23" s="331"/>
      <c r="D23" s="332"/>
      <c r="E23" s="324"/>
      <c r="F23" s="331"/>
      <c r="G23" s="331"/>
      <c r="H23" s="331"/>
      <c r="I23" s="325"/>
      <c r="J23" s="331"/>
      <c r="K23" s="331"/>
      <c r="L23" s="332"/>
      <c r="M23" s="323"/>
      <c r="N23" s="333"/>
      <c r="O23" s="333"/>
      <c r="P23" s="334"/>
    </row>
    <row r="24" spans="1:16">
      <c r="A24" s="324" t="s">
        <v>444</v>
      </c>
      <c r="B24" s="331"/>
      <c r="C24" s="331"/>
      <c r="D24" s="332"/>
      <c r="E24" s="335"/>
      <c r="F24" s="331"/>
      <c r="G24" s="331"/>
      <c r="H24" s="331"/>
      <c r="I24" s="336"/>
      <c r="J24" s="331"/>
      <c r="K24" s="331"/>
      <c r="L24" s="332"/>
      <c r="M24" s="323"/>
      <c r="N24" s="333"/>
      <c r="O24" s="333"/>
      <c r="P24" s="334"/>
    </row>
    <row r="25" spans="1:16">
      <c r="A25" s="324" t="s">
        <v>445</v>
      </c>
      <c r="B25" s="331"/>
      <c r="C25" s="331"/>
      <c r="D25" s="332"/>
      <c r="E25" s="335"/>
      <c r="F25" s="331"/>
      <c r="G25" s="331"/>
      <c r="H25" s="331"/>
      <c r="I25" s="336"/>
      <c r="J25" s="331"/>
      <c r="K25" s="331"/>
      <c r="L25" s="332"/>
      <c r="M25" s="323"/>
      <c r="N25" s="333"/>
      <c r="O25" s="333"/>
      <c r="P25" s="334"/>
    </row>
    <row r="26" spans="1:16">
      <c r="A26" s="324" t="s">
        <v>446</v>
      </c>
      <c r="B26" s="331"/>
      <c r="C26" s="331"/>
      <c r="D26" s="332"/>
      <c r="E26" s="335"/>
      <c r="F26" s="331"/>
      <c r="G26" s="331"/>
      <c r="H26" s="331"/>
      <c r="I26" s="336"/>
      <c r="J26" s="331"/>
      <c r="K26" s="331"/>
      <c r="L26" s="332"/>
      <c r="M26" s="323"/>
      <c r="N26" s="333"/>
      <c r="O26" s="333"/>
      <c r="P26" s="334"/>
    </row>
    <row r="27" spans="1:16">
      <c r="A27" s="324" t="s">
        <v>447</v>
      </c>
      <c r="B27" s="331"/>
      <c r="C27" s="331"/>
      <c r="D27" s="332"/>
      <c r="E27" s="335"/>
      <c r="F27" s="331"/>
      <c r="G27" s="331"/>
      <c r="H27" s="331"/>
      <c r="I27" s="336"/>
      <c r="J27" s="331"/>
      <c r="K27" s="331"/>
      <c r="L27" s="332"/>
      <c r="M27" s="323"/>
      <c r="N27" s="333"/>
      <c r="O27" s="333"/>
      <c r="P27" s="334"/>
    </row>
    <row r="28" spans="1:16">
      <c r="A28" s="324" t="s">
        <v>448</v>
      </c>
      <c r="B28" s="331"/>
      <c r="C28" s="331"/>
      <c r="D28" s="332"/>
      <c r="E28" s="335"/>
      <c r="F28" s="331"/>
      <c r="G28" s="331"/>
      <c r="H28" s="331"/>
      <c r="I28" s="336"/>
      <c r="J28" s="331"/>
      <c r="K28" s="331"/>
      <c r="L28" s="332"/>
      <c r="M28" s="323"/>
      <c r="N28" s="333"/>
      <c r="O28" s="333"/>
      <c r="P28" s="334"/>
    </row>
    <row r="29" spans="1:16">
      <c r="A29" s="324" t="s">
        <v>449</v>
      </c>
      <c r="B29" s="331"/>
      <c r="C29" s="331"/>
      <c r="D29" s="332"/>
      <c r="E29" s="335"/>
      <c r="F29" s="331"/>
      <c r="G29" s="331"/>
      <c r="H29" s="331"/>
      <c r="I29" s="336"/>
      <c r="J29" s="331"/>
      <c r="K29" s="331"/>
      <c r="L29" s="332"/>
      <c r="M29" s="323"/>
      <c r="N29" s="333"/>
      <c r="O29" s="333"/>
      <c r="P29" s="334"/>
    </row>
    <row r="30" spans="1:16">
      <c r="A30" s="1250"/>
      <c r="B30" s="1251"/>
      <c r="C30" s="1251"/>
      <c r="D30" s="1252"/>
      <c r="E30" s="337"/>
      <c r="F30" s="338"/>
      <c r="G30" s="338"/>
      <c r="H30" s="338"/>
      <c r="I30" s="339"/>
      <c r="J30" s="338"/>
      <c r="K30" s="338"/>
      <c r="L30" s="340"/>
      <c r="M30" s="341"/>
      <c r="N30" s="342"/>
      <c r="O30" s="342"/>
      <c r="P30" s="343"/>
    </row>
    <row r="31" spans="1:16">
      <c r="A31" s="1253"/>
      <c r="B31" s="1254"/>
      <c r="C31" s="1254"/>
      <c r="D31" s="1255"/>
      <c r="E31" s="337"/>
      <c r="F31" s="338"/>
      <c r="G31" s="338"/>
      <c r="H31" s="338"/>
      <c r="I31" s="339"/>
      <c r="J31" s="338"/>
      <c r="K31" s="338"/>
      <c r="L31" s="340"/>
      <c r="M31" s="341"/>
      <c r="N31" s="342"/>
      <c r="O31" s="342"/>
      <c r="P31" s="343"/>
    </row>
    <row r="32" spans="1:16" ht="14.25" thickBot="1">
      <c r="A32" s="1256"/>
      <c r="B32" s="1257"/>
      <c r="C32" s="1257"/>
      <c r="D32" s="1258"/>
      <c r="E32" s="344"/>
      <c r="F32" s="345"/>
      <c r="G32" s="345"/>
      <c r="H32" s="345"/>
      <c r="I32" s="346"/>
      <c r="J32" s="345"/>
      <c r="K32" s="345"/>
      <c r="L32" s="347"/>
      <c r="M32" s="348"/>
      <c r="N32" s="349"/>
      <c r="O32" s="349"/>
      <c r="P32" s="350"/>
    </row>
  </sheetData>
  <mergeCells count="16">
    <mergeCell ref="A2:P2"/>
    <mergeCell ref="C4:F4"/>
    <mergeCell ref="C6:F6"/>
    <mergeCell ref="M6:O6"/>
    <mergeCell ref="A8:A12"/>
    <mergeCell ref="B8:L12"/>
    <mergeCell ref="M8:P9"/>
    <mergeCell ref="B21:D21"/>
    <mergeCell ref="F21:H21"/>
    <mergeCell ref="J21:L21"/>
    <mergeCell ref="A30:D32"/>
    <mergeCell ref="A13:A19"/>
    <mergeCell ref="B13:L19"/>
    <mergeCell ref="B20:D20"/>
    <mergeCell ref="F20:H20"/>
    <mergeCell ref="J20:L20"/>
  </mergeCells>
  <phoneticPr fontId="1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6"/>
  <sheetViews>
    <sheetView showZeros="0" view="pageBreakPreview" zoomScale="85" zoomScaleNormal="95" zoomScaleSheetLayoutView="85" workbookViewId="0"/>
  </sheetViews>
  <sheetFormatPr defaultRowHeight="13.5"/>
  <cols>
    <col min="1" max="1" width="9" style="136"/>
    <col min="2" max="2" width="10.375" style="136" customWidth="1"/>
    <col min="3" max="3" width="18" style="136" customWidth="1"/>
    <col min="4" max="4" width="13.125" style="136" customWidth="1"/>
    <col min="5" max="5" width="10.875" style="136" customWidth="1"/>
    <col min="6" max="13" width="9" style="136"/>
    <col min="14" max="14" width="13.375" style="136" customWidth="1"/>
    <col min="15" max="15" width="3.625" style="136" customWidth="1"/>
    <col min="16" max="257" width="9" style="136"/>
    <col min="258" max="258" width="10.375" style="136" customWidth="1"/>
    <col min="259" max="259" width="18" style="136" customWidth="1"/>
    <col min="260" max="260" width="13.125" style="136" customWidth="1"/>
    <col min="261" max="261" width="10.875" style="136" customWidth="1"/>
    <col min="262" max="269" width="9" style="136"/>
    <col min="270" max="270" width="13.375" style="136" customWidth="1"/>
    <col min="271" max="271" width="3.625" style="136" customWidth="1"/>
    <col min="272" max="513" width="9" style="136"/>
    <col min="514" max="514" width="10.375" style="136" customWidth="1"/>
    <col min="515" max="515" width="18" style="136" customWidth="1"/>
    <col min="516" max="516" width="13.125" style="136" customWidth="1"/>
    <col min="517" max="517" width="10.875" style="136" customWidth="1"/>
    <col min="518" max="525" width="9" style="136"/>
    <col min="526" max="526" width="13.375" style="136" customWidth="1"/>
    <col min="527" max="527" width="3.625" style="136" customWidth="1"/>
    <col min="528" max="769" width="9" style="136"/>
    <col min="770" max="770" width="10.375" style="136" customWidth="1"/>
    <col min="771" max="771" width="18" style="136" customWidth="1"/>
    <col min="772" max="772" width="13.125" style="136" customWidth="1"/>
    <col min="773" max="773" width="10.875" style="136" customWidth="1"/>
    <col min="774" max="781" width="9" style="136"/>
    <col min="782" max="782" width="13.375" style="136" customWidth="1"/>
    <col min="783" max="783" width="3.625" style="136" customWidth="1"/>
    <col min="784" max="1025" width="9" style="136"/>
    <col min="1026" max="1026" width="10.375" style="136" customWidth="1"/>
    <col min="1027" max="1027" width="18" style="136" customWidth="1"/>
    <col min="1028" max="1028" width="13.125" style="136" customWidth="1"/>
    <col min="1029" max="1029" width="10.875" style="136" customWidth="1"/>
    <col min="1030" max="1037" width="9" style="136"/>
    <col min="1038" max="1038" width="13.375" style="136" customWidth="1"/>
    <col min="1039" max="1039" width="3.625" style="136" customWidth="1"/>
    <col min="1040" max="1281" width="9" style="136"/>
    <col min="1282" max="1282" width="10.375" style="136" customWidth="1"/>
    <col min="1283" max="1283" width="18" style="136" customWidth="1"/>
    <col min="1284" max="1284" width="13.125" style="136" customWidth="1"/>
    <col min="1285" max="1285" width="10.875" style="136" customWidth="1"/>
    <col min="1286" max="1293" width="9" style="136"/>
    <col min="1294" max="1294" width="13.375" style="136" customWidth="1"/>
    <col min="1295" max="1295" width="3.625" style="136" customWidth="1"/>
    <col min="1296" max="1537" width="9" style="136"/>
    <col min="1538" max="1538" width="10.375" style="136" customWidth="1"/>
    <col min="1539" max="1539" width="18" style="136" customWidth="1"/>
    <col min="1540" max="1540" width="13.125" style="136" customWidth="1"/>
    <col min="1541" max="1541" width="10.875" style="136" customWidth="1"/>
    <col min="1542" max="1549" width="9" style="136"/>
    <col min="1550" max="1550" width="13.375" style="136" customWidth="1"/>
    <col min="1551" max="1551" width="3.625" style="136" customWidth="1"/>
    <col min="1552" max="1793" width="9" style="136"/>
    <col min="1794" max="1794" width="10.375" style="136" customWidth="1"/>
    <col min="1795" max="1795" width="18" style="136" customWidth="1"/>
    <col min="1796" max="1796" width="13.125" style="136" customWidth="1"/>
    <col min="1797" max="1797" width="10.875" style="136" customWidth="1"/>
    <col min="1798" max="1805" width="9" style="136"/>
    <col min="1806" max="1806" width="13.375" style="136" customWidth="1"/>
    <col min="1807" max="1807" width="3.625" style="136" customWidth="1"/>
    <col min="1808" max="2049" width="9" style="136"/>
    <col min="2050" max="2050" width="10.375" style="136" customWidth="1"/>
    <col min="2051" max="2051" width="18" style="136" customWidth="1"/>
    <col min="2052" max="2052" width="13.125" style="136" customWidth="1"/>
    <col min="2053" max="2053" width="10.875" style="136" customWidth="1"/>
    <col min="2054" max="2061" width="9" style="136"/>
    <col min="2062" max="2062" width="13.375" style="136" customWidth="1"/>
    <col min="2063" max="2063" width="3.625" style="136" customWidth="1"/>
    <col min="2064" max="2305" width="9" style="136"/>
    <col min="2306" max="2306" width="10.375" style="136" customWidth="1"/>
    <col min="2307" max="2307" width="18" style="136" customWidth="1"/>
    <col min="2308" max="2308" width="13.125" style="136" customWidth="1"/>
    <col min="2309" max="2309" width="10.875" style="136" customWidth="1"/>
    <col min="2310" max="2317" width="9" style="136"/>
    <col min="2318" max="2318" width="13.375" style="136" customWidth="1"/>
    <col min="2319" max="2319" width="3.625" style="136" customWidth="1"/>
    <col min="2320" max="2561" width="9" style="136"/>
    <col min="2562" max="2562" width="10.375" style="136" customWidth="1"/>
    <col min="2563" max="2563" width="18" style="136" customWidth="1"/>
    <col min="2564" max="2564" width="13.125" style="136" customWidth="1"/>
    <col min="2565" max="2565" width="10.875" style="136" customWidth="1"/>
    <col min="2566" max="2573" width="9" style="136"/>
    <col min="2574" max="2574" width="13.375" style="136" customWidth="1"/>
    <col min="2575" max="2575" width="3.625" style="136" customWidth="1"/>
    <col min="2576" max="2817" width="9" style="136"/>
    <col min="2818" max="2818" width="10.375" style="136" customWidth="1"/>
    <col min="2819" max="2819" width="18" style="136" customWidth="1"/>
    <col min="2820" max="2820" width="13.125" style="136" customWidth="1"/>
    <col min="2821" max="2821" width="10.875" style="136" customWidth="1"/>
    <col min="2822" max="2829" width="9" style="136"/>
    <col min="2830" max="2830" width="13.375" style="136" customWidth="1"/>
    <col min="2831" max="2831" width="3.625" style="136" customWidth="1"/>
    <col min="2832" max="3073" width="9" style="136"/>
    <col min="3074" max="3074" width="10.375" style="136" customWidth="1"/>
    <col min="3075" max="3075" width="18" style="136" customWidth="1"/>
    <col min="3076" max="3076" width="13.125" style="136" customWidth="1"/>
    <col min="3077" max="3077" width="10.875" style="136" customWidth="1"/>
    <col min="3078" max="3085" width="9" style="136"/>
    <col min="3086" max="3086" width="13.375" style="136" customWidth="1"/>
    <col min="3087" max="3087" width="3.625" style="136" customWidth="1"/>
    <col min="3088" max="3329" width="9" style="136"/>
    <col min="3330" max="3330" width="10.375" style="136" customWidth="1"/>
    <col min="3331" max="3331" width="18" style="136" customWidth="1"/>
    <col min="3332" max="3332" width="13.125" style="136" customWidth="1"/>
    <col min="3333" max="3333" width="10.875" style="136" customWidth="1"/>
    <col min="3334" max="3341" width="9" style="136"/>
    <col min="3342" max="3342" width="13.375" style="136" customWidth="1"/>
    <col min="3343" max="3343" width="3.625" style="136" customWidth="1"/>
    <col min="3344" max="3585" width="9" style="136"/>
    <col min="3586" max="3586" width="10.375" style="136" customWidth="1"/>
    <col min="3587" max="3587" width="18" style="136" customWidth="1"/>
    <col min="3588" max="3588" width="13.125" style="136" customWidth="1"/>
    <col min="3589" max="3589" width="10.875" style="136" customWidth="1"/>
    <col min="3590" max="3597" width="9" style="136"/>
    <col min="3598" max="3598" width="13.375" style="136" customWidth="1"/>
    <col min="3599" max="3599" width="3.625" style="136" customWidth="1"/>
    <col min="3600" max="3841" width="9" style="136"/>
    <col min="3842" max="3842" width="10.375" style="136" customWidth="1"/>
    <col min="3843" max="3843" width="18" style="136" customWidth="1"/>
    <col min="3844" max="3844" width="13.125" style="136" customWidth="1"/>
    <col min="3845" max="3845" width="10.875" style="136" customWidth="1"/>
    <col min="3846" max="3853" width="9" style="136"/>
    <col min="3854" max="3854" width="13.375" style="136" customWidth="1"/>
    <col min="3855" max="3855" width="3.625" style="136" customWidth="1"/>
    <col min="3856" max="4097" width="9" style="136"/>
    <col min="4098" max="4098" width="10.375" style="136" customWidth="1"/>
    <col min="4099" max="4099" width="18" style="136" customWidth="1"/>
    <col min="4100" max="4100" width="13.125" style="136" customWidth="1"/>
    <col min="4101" max="4101" width="10.875" style="136" customWidth="1"/>
    <col min="4102" max="4109" width="9" style="136"/>
    <col min="4110" max="4110" width="13.375" style="136" customWidth="1"/>
    <col min="4111" max="4111" width="3.625" style="136" customWidth="1"/>
    <col min="4112" max="4353" width="9" style="136"/>
    <col min="4354" max="4354" width="10.375" style="136" customWidth="1"/>
    <col min="4355" max="4355" width="18" style="136" customWidth="1"/>
    <col min="4356" max="4356" width="13.125" style="136" customWidth="1"/>
    <col min="4357" max="4357" width="10.875" style="136" customWidth="1"/>
    <col min="4358" max="4365" width="9" style="136"/>
    <col min="4366" max="4366" width="13.375" style="136" customWidth="1"/>
    <col min="4367" max="4367" width="3.625" style="136" customWidth="1"/>
    <col min="4368" max="4609" width="9" style="136"/>
    <col min="4610" max="4610" width="10.375" style="136" customWidth="1"/>
    <col min="4611" max="4611" width="18" style="136" customWidth="1"/>
    <col min="4612" max="4612" width="13.125" style="136" customWidth="1"/>
    <col min="4613" max="4613" width="10.875" style="136" customWidth="1"/>
    <col min="4614" max="4621" width="9" style="136"/>
    <col min="4622" max="4622" width="13.375" style="136" customWidth="1"/>
    <col min="4623" max="4623" width="3.625" style="136" customWidth="1"/>
    <col min="4624" max="4865" width="9" style="136"/>
    <col min="4866" max="4866" width="10.375" style="136" customWidth="1"/>
    <col min="4867" max="4867" width="18" style="136" customWidth="1"/>
    <col min="4868" max="4868" width="13.125" style="136" customWidth="1"/>
    <col min="4869" max="4869" width="10.875" style="136" customWidth="1"/>
    <col min="4870" max="4877" width="9" style="136"/>
    <col min="4878" max="4878" width="13.375" style="136" customWidth="1"/>
    <col min="4879" max="4879" width="3.625" style="136" customWidth="1"/>
    <col min="4880" max="5121" width="9" style="136"/>
    <col min="5122" max="5122" width="10.375" style="136" customWidth="1"/>
    <col min="5123" max="5123" width="18" style="136" customWidth="1"/>
    <col min="5124" max="5124" width="13.125" style="136" customWidth="1"/>
    <col min="5125" max="5125" width="10.875" style="136" customWidth="1"/>
    <col min="5126" max="5133" width="9" style="136"/>
    <col min="5134" max="5134" width="13.375" style="136" customWidth="1"/>
    <col min="5135" max="5135" width="3.625" style="136" customWidth="1"/>
    <col min="5136" max="5377" width="9" style="136"/>
    <col min="5378" max="5378" width="10.375" style="136" customWidth="1"/>
    <col min="5379" max="5379" width="18" style="136" customWidth="1"/>
    <col min="5380" max="5380" width="13.125" style="136" customWidth="1"/>
    <col min="5381" max="5381" width="10.875" style="136" customWidth="1"/>
    <col min="5382" max="5389" width="9" style="136"/>
    <col min="5390" max="5390" width="13.375" style="136" customWidth="1"/>
    <col min="5391" max="5391" width="3.625" style="136" customWidth="1"/>
    <col min="5392" max="5633" width="9" style="136"/>
    <col min="5634" max="5634" width="10.375" style="136" customWidth="1"/>
    <col min="5635" max="5635" width="18" style="136" customWidth="1"/>
    <col min="5636" max="5636" width="13.125" style="136" customWidth="1"/>
    <col min="5637" max="5637" width="10.875" style="136" customWidth="1"/>
    <col min="5638" max="5645" width="9" style="136"/>
    <col min="5646" max="5646" width="13.375" style="136" customWidth="1"/>
    <col min="5647" max="5647" width="3.625" style="136" customWidth="1"/>
    <col min="5648" max="5889" width="9" style="136"/>
    <col min="5890" max="5890" width="10.375" style="136" customWidth="1"/>
    <col min="5891" max="5891" width="18" style="136" customWidth="1"/>
    <col min="5892" max="5892" width="13.125" style="136" customWidth="1"/>
    <col min="5893" max="5893" width="10.875" style="136" customWidth="1"/>
    <col min="5894" max="5901" width="9" style="136"/>
    <col min="5902" max="5902" width="13.375" style="136" customWidth="1"/>
    <col min="5903" max="5903" width="3.625" style="136" customWidth="1"/>
    <col min="5904" max="6145" width="9" style="136"/>
    <col min="6146" max="6146" width="10.375" style="136" customWidth="1"/>
    <col min="6147" max="6147" width="18" style="136" customWidth="1"/>
    <col min="6148" max="6148" width="13.125" style="136" customWidth="1"/>
    <col min="6149" max="6149" width="10.875" style="136" customWidth="1"/>
    <col min="6150" max="6157" width="9" style="136"/>
    <col min="6158" max="6158" width="13.375" style="136" customWidth="1"/>
    <col min="6159" max="6159" width="3.625" style="136" customWidth="1"/>
    <col min="6160" max="6401" width="9" style="136"/>
    <col min="6402" max="6402" width="10.375" style="136" customWidth="1"/>
    <col min="6403" max="6403" width="18" style="136" customWidth="1"/>
    <col min="6404" max="6404" width="13.125" style="136" customWidth="1"/>
    <col min="6405" max="6405" width="10.875" style="136" customWidth="1"/>
    <col min="6406" max="6413" width="9" style="136"/>
    <col min="6414" max="6414" width="13.375" style="136" customWidth="1"/>
    <col min="6415" max="6415" width="3.625" style="136" customWidth="1"/>
    <col min="6416" max="6657" width="9" style="136"/>
    <col min="6658" max="6658" width="10.375" style="136" customWidth="1"/>
    <col min="6659" max="6659" width="18" style="136" customWidth="1"/>
    <col min="6660" max="6660" width="13.125" style="136" customWidth="1"/>
    <col min="6661" max="6661" width="10.875" style="136" customWidth="1"/>
    <col min="6662" max="6669" width="9" style="136"/>
    <col min="6670" max="6670" width="13.375" style="136" customWidth="1"/>
    <col min="6671" max="6671" width="3.625" style="136" customWidth="1"/>
    <col min="6672" max="6913" width="9" style="136"/>
    <col min="6914" max="6914" width="10.375" style="136" customWidth="1"/>
    <col min="6915" max="6915" width="18" style="136" customWidth="1"/>
    <col min="6916" max="6916" width="13.125" style="136" customWidth="1"/>
    <col min="6917" max="6917" width="10.875" style="136" customWidth="1"/>
    <col min="6918" max="6925" width="9" style="136"/>
    <col min="6926" max="6926" width="13.375" style="136" customWidth="1"/>
    <col min="6927" max="6927" width="3.625" style="136" customWidth="1"/>
    <col min="6928" max="7169" width="9" style="136"/>
    <col min="7170" max="7170" width="10.375" style="136" customWidth="1"/>
    <col min="7171" max="7171" width="18" style="136" customWidth="1"/>
    <col min="7172" max="7172" width="13.125" style="136" customWidth="1"/>
    <col min="7173" max="7173" width="10.875" style="136" customWidth="1"/>
    <col min="7174" max="7181" width="9" style="136"/>
    <col min="7182" max="7182" width="13.375" style="136" customWidth="1"/>
    <col min="7183" max="7183" width="3.625" style="136" customWidth="1"/>
    <col min="7184" max="7425" width="9" style="136"/>
    <col min="7426" max="7426" width="10.375" style="136" customWidth="1"/>
    <col min="7427" max="7427" width="18" style="136" customWidth="1"/>
    <col min="7428" max="7428" width="13.125" style="136" customWidth="1"/>
    <col min="7429" max="7429" width="10.875" style="136" customWidth="1"/>
    <col min="7430" max="7437" width="9" style="136"/>
    <col min="7438" max="7438" width="13.375" style="136" customWidth="1"/>
    <col min="7439" max="7439" width="3.625" style="136" customWidth="1"/>
    <col min="7440" max="7681" width="9" style="136"/>
    <col min="7682" max="7682" width="10.375" style="136" customWidth="1"/>
    <col min="7683" max="7683" width="18" style="136" customWidth="1"/>
    <col min="7684" max="7684" width="13.125" style="136" customWidth="1"/>
    <col min="7685" max="7685" width="10.875" style="136" customWidth="1"/>
    <col min="7686" max="7693" width="9" style="136"/>
    <col min="7694" max="7694" width="13.375" style="136" customWidth="1"/>
    <col min="7695" max="7695" width="3.625" style="136" customWidth="1"/>
    <col min="7696" max="7937" width="9" style="136"/>
    <col min="7938" max="7938" width="10.375" style="136" customWidth="1"/>
    <col min="7939" max="7939" width="18" style="136" customWidth="1"/>
    <col min="7940" max="7940" width="13.125" style="136" customWidth="1"/>
    <col min="7941" max="7941" width="10.875" style="136" customWidth="1"/>
    <col min="7942" max="7949" width="9" style="136"/>
    <col min="7950" max="7950" width="13.375" style="136" customWidth="1"/>
    <col min="7951" max="7951" width="3.625" style="136" customWidth="1"/>
    <col min="7952" max="8193" width="9" style="136"/>
    <col min="8194" max="8194" width="10.375" style="136" customWidth="1"/>
    <col min="8195" max="8195" width="18" style="136" customWidth="1"/>
    <col min="8196" max="8196" width="13.125" style="136" customWidth="1"/>
    <col min="8197" max="8197" width="10.875" style="136" customWidth="1"/>
    <col min="8198" max="8205" width="9" style="136"/>
    <col min="8206" max="8206" width="13.375" style="136" customWidth="1"/>
    <col min="8207" max="8207" width="3.625" style="136" customWidth="1"/>
    <col min="8208" max="8449" width="9" style="136"/>
    <col min="8450" max="8450" width="10.375" style="136" customWidth="1"/>
    <col min="8451" max="8451" width="18" style="136" customWidth="1"/>
    <col min="8452" max="8452" width="13.125" style="136" customWidth="1"/>
    <col min="8453" max="8453" width="10.875" style="136" customWidth="1"/>
    <col min="8454" max="8461" width="9" style="136"/>
    <col min="8462" max="8462" width="13.375" style="136" customWidth="1"/>
    <col min="8463" max="8463" width="3.625" style="136" customWidth="1"/>
    <col min="8464" max="8705" width="9" style="136"/>
    <col min="8706" max="8706" width="10.375" style="136" customWidth="1"/>
    <col min="8707" max="8707" width="18" style="136" customWidth="1"/>
    <col min="8708" max="8708" width="13.125" style="136" customWidth="1"/>
    <col min="8709" max="8709" width="10.875" style="136" customWidth="1"/>
    <col min="8710" max="8717" width="9" style="136"/>
    <col min="8718" max="8718" width="13.375" style="136" customWidth="1"/>
    <col min="8719" max="8719" width="3.625" style="136" customWidth="1"/>
    <col min="8720" max="8961" width="9" style="136"/>
    <col min="8962" max="8962" width="10.375" style="136" customWidth="1"/>
    <col min="8963" max="8963" width="18" style="136" customWidth="1"/>
    <col min="8964" max="8964" width="13.125" style="136" customWidth="1"/>
    <col min="8965" max="8965" width="10.875" style="136" customWidth="1"/>
    <col min="8966" max="8973" width="9" style="136"/>
    <col min="8974" max="8974" width="13.375" style="136" customWidth="1"/>
    <col min="8975" max="8975" width="3.625" style="136" customWidth="1"/>
    <col min="8976" max="9217" width="9" style="136"/>
    <col min="9218" max="9218" width="10.375" style="136" customWidth="1"/>
    <col min="9219" max="9219" width="18" style="136" customWidth="1"/>
    <col min="9220" max="9220" width="13.125" style="136" customWidth="1"/>
    <col min="9221" max="9221" width="10.875" style="136" customWidth="1"/>
    <col min="9222" max="9229" width="9" style="136"/>
    <col min="9230" max="9230" width="13.375" style="136" customWidth="1"/>
    <col min="9231" max="9231" width="3.625" style="136" customWidth="1"/>
    <col min="9232" max="9473" width="9" style="136"/>
    <col min="9474" max="9474" width="10.375" style="136" customWidth="1"/>
    <col min="9475" max="9475" width="18" style="136" customWidth="1"/>
    <col min="9476" max="9476" width="13.125" style="136" customWidth="1"/>
    <col min="9477" max="9477" width="10.875" style="136" customWidth="1"/>
    <col min="9478" max="9485" width="9" style="136"/>
    <col min="9486" max="9486" width="13.375" style="136" customWidth="1"/>
    <col min="9487" max="9487" width="3.625" style="136" customWidth="1"/>
    <col min="9488" max="9729" width="9" style="136"/>
    <col min="9730" max="9730" width="10.375" style="136" customWidth="1"/>
    <col min="9731" max="9731" width="18" style="136" customWidth="1"/>
    <col min="9732" max="9732" width="13.125" style="136" customWidth="1"/>
    <col min="9733" max="9733" width="10.875" style="136" customWidth="1"/>
    <col min="9734" max="9741" width="9" style="136"/>
    <col min="9742" max="9742" width="13.375" style="136" customWidth="1"/>
    <col min="9743" max="9743" width="3.625" style="136" customWidth="1"/>
    <col min="9744" max="9985" width="9" style="136"/>
    <col min="9986" max="9986" width="10.375" style="136" customWidth="1"/>
    <col min="9987" max="9987" width="18" style="136" customWidth="1"/>
    <col min="9988" max="9988" width="13.125" style="136" customWidth="1"/>
    <col min="9989" max="9989" width="10.875" style="136" customWidth="1"/>
    <col min="9990" max="9997" width="9" style="136"/>
    <col min="9998" max="9998" width="13.375" style="136" customWidth="1"/>
    <col min="9999" max="9999" width="3.625" style="136" customWidth="1"/>
    <col min="10000" max="10241" width="9" style="136"/>
    <col min="10242" max="10242" width="10.375" style="136" customWidth="1"/>
    <col min="10243" max="10243" width="18" style="136" customWidth="1"/>
    <col min="10244" max="10244" width="13.125" style="136" customWidth="1"/>
    <col min="10245" max="10245" width="10.875" style="136" customWidth="1"/>
    <col min="10246" max="10253" width="9" style="136"/>
    <col min="10254" max="10254" width="13.375" style="136" customWidth="1"/>
    <col min="10255" max="10255" width="3.625" style="136" customWidth="1"/>
    <col min="10256" max="10497" width="9" style="136"/>
    <col min="10498" max="10498" width="10.375" style="136" customWidth="1"/>
    <col min="10499" max="10499" width="18" style="136" customWidth="1"/>
    <col min="10500" max="10500" width="13.125" style="136" customWidth="1"/>
    <col min="10501" max="10501" width="10.875" style="136" customWidth="1"/>
    <col min="10502" max="10509" width="9" style="136"/>
    <col min="10510" max="10510" width="13.375" style="136" customWidth="1"/>
    <col min="10511" max="10511" width="3.625" style="136" customWidth="1"/>
    <col min="10512" max="10753" width="9" style="136"/>
    <col min="10754" max="10754" width="10.375" style="136" customWidth="1"/>
    <col min="10755" max="10755" width="18" style="136" customWidth="1"/>
    <col min="10756" max="10756" width="13.125" style="136" customWidth="1"/>
    <col min="10757" max="10757" width="10.875" style="136" customWidth="1"/>
    <col min="10758" max="10765" width="9" style="136"/>
    <col min="10766" max="10766" width="13.375" style="136" customWidth="1"/>
    <col min="10767" max="10767" width="3.625" style="136" customWidth="1"/>
    <col min="10768" max="11009" width="9" style="136"/>
    <col min="11010" max="11010" width="10.375" style="136" customWidth="1"/>
    <col min="11011" max="11011" width="18" style="136" customWidth="1"/>
    <col min="11012" max="11012" width="13.125" style="136" customWidth="1"/>
    <col min="11013" max="11013" width="10.875" style="136" customWidth="1"/>
    <col min="11014" max="11021" width="9" style="136"/>
    <col min="11022" max="11022" width="13.375" style="136" customWidth="1"/>
    <col min="11023" max="11023" width="3.625" style="136" customWidth="1"/>
    <col min="11024" max="11265" width="9" style="136"/>
    <col min="11266" max="11266" width="10.375" style="136" customWidth="1"/>
    <col min="11267" max="11267" width="18" style="136" customWidth="1"/>
    <col min="11268" max="11268" width="13.125" style="136" customWidth="1"/>
    <col min="11269" max="11269" width="10.875" style="136" customWidth="1"/>
    <col min="11270" max="11277" width="9" style="136"/>
    <col min="11278" max="11278" width="13.375" style="136" customWidth="1"/>
    <col min="11279" max="11279" width="3.625" style="136" customWidth="1"/>
    <col min="11280" max="11521" width="9" style="136"/>
    <col min="11522" max="11522" width="10.375" style="136" customWidth="1"/>
    <col min="11523" max="11523" width="18" style="136" customWidth="1"/>
    <col min="11524" max="11524" width="13.125" style="136" customWidth="1"/>
    <col min="11525" max="11525" width="10.875" style="136" customWidth="1"/>
    <col min="11526" max="11533" width="9" style="136"/>
    <col min="11534" max="11534" width="13.375" style="136" customWidth="1"/>
    <col min="11535" max="11535" width="3.625" style="136" customWidth="1"/>
    <col min="11536" max="11777" width="9" style="136"/>
    <col min="11778" max="11778" width="10.375" style="136" customWidth="1"/>
    <col min="11779" max="11779" width="18" style="136" customWidth="1"/>
    <col min="11780" max="11780" width="13.125" style="136" customWidth="1"/>
    <col min="11781" max="11781" width="10.875" style="136" customWidth="1"/>
    <col min="11782" max="11789" width="9" style="136"/>
    <col min="11790" max="11790" width="13.375" style="136" customWidth="1"/>
    <col min="11791" max="11791" width="3.625" style="136" customWidth="1"/>
    <col min="11792" max="12033" width="9" style="136"/>
    <col min="12034" max="12034" width="10.375" style="136" customWidth="1"/>
    <col min="12035" max="12035" width="18" style="136" customWidth="1"/>
    <col min="12036" max="12036" width="13.125" style="136" customWidth="1"/>
    <col min="12037" max="12037" width="10.875" style="136" customWidth="1"/>
    <col min="12038" max="12045" width="9" style="136"/>
    <col min="12046" max="12046" width="13.375" style="136" customWidth="1"/>
    <col min="12047" max="12047" width="3.625" style="136" customWidth="1"/>
    <col min="12048" max="12289" width="9" style="136"/>
    <col min="12290" max="12290" width="10.375" style="136" customWidth="1"/>
    <col min="12291" max="12291" width="18" style="136" customWidth="1"/>
    <col min="12292" max="12292" width="13.125" style="136" customWidth="1"/>
    <col min="12293" max="12293" width="10.875" style="136" customWidth="1"/>
    <col min="12294" max="12301" width="9" style="136"/>
    <col min="12302" max="12302" width="13.375" style="136" customWidth="1"/>
    <col min="12303" max="12303" width="3.625" style="136" customWidth="1"/>
    <col min="12304" max="12545" width="9" style="136"/>
    <col min="12546" max="12546" width="10.375" style="136" customWidth="1"/>
    <col min="12547" max="12547" width="18" style="136" customWidth="1"/>
    <col min="12548" max="12548" width="13.125" style="136" customWidth="1"/>
    <col min="12549" max="12549" width="10.875" style="136" customWidth="1"/>
    <col min="12550" max="12557" width="9" style="136"/>
    <col min="12558" max="12558" width="13.375" style="136" customWidth="1"/>
    <col min="12559" max="12559" width="3.625" style="136" customWidth="1"/>
    <col min="12560" max="12801" width="9" style="136"/>
    <col min="12802" max="12802" width="10.375" style="136" customWidth="1"/>
    <col min="12803" max="12803" width="18" style="136" customWidth="1"/>
    <col min="12804" max="12804" width="13.125" style="136" customWidth="1"/>
    <col min="12805" max="12805" width="10.875" style="136" customWidth="1"/>
    <col min="12806" max="12813" width="9" style="136"/>
    <col min="12814" max="12814" width="13.375" style="136" customWidth="1"/>
    <col min="12815" max="12815" width="3.625" style="136" customWidth="1"/>
    <col min="12816" max="13057" width="9" style="136"/>
    <col min="13058" max="13058" width="10.375" style="136" customWidth="1"/>
    <col min="13059" max="13059" width="18" style="136" customWidth="1"/>
    <col min="13060" max="13060" width="13.125" style="136" customWidth="1"/>
    <col min="13061" max="13061" width="10.875" style="136" customWidth="1"/>
    <col min="13062" max="13069" width="9" style="136"/>
    <col min="13070" max="13070" width="13.375" style="136" customWidth="1"/>
    <col min="13071" max="13071" width="3.625" style="136" customWidth="1"/>
    <col min="13072" max="13313" width="9" style="136"/>
    <col min="13314" max="13314" width="10.375" style="136" customWidth="1"/>
    <col min="13315" max="13315" width="18" style="136" customWidth="1"/>
    <col min="13316" max="13316" width="13.125" style="136" customWidth="1"/>
    <col min="13317" max="13317" width="10.875" style="136" customWidth="1"/>
    <col min="13318" max="13325" width="9" style="136"/>
    <col min="13326" max="13326" width="13.375" style="136" customWidth="1"/>
    <col min="13327" max="13327" width="3.625" style="136" customWidth="1"/>
    <col min="13328" max="13569" width="9" style="136"/>
    <col min="13570" max="13570" width="10.375" style="136" customWidth="1"/>
    <col min="13571" max="13571" width="18" style="136" customWidth="1"/>
    <col min="13572" max="13572" width="13.125" style="136" customWidth="1"/>
    <col min="13573" max="13573" width="10.875" style="136" customWidth="1"/>
    <col min="13574" max="13581" width="9" style="136"/>
    <col min="13582" max="13582" width="13.375" style="136" customWidth="1"/>
    <col min="13583" max="13583" width="3.625" style="136" customWidth="1"/>
    <col min="13584" max="13825" width="9" style="136"/>
    <col min="13826" max="13826" width="10.375" style="136" customWidth="1"/>
    <col min="13827" max="13827" width="18" style="136" customWidth="1"/>
    <col min="13828" max="13828" width="13.125" style="136" customWidth="1"/>
    <col min="13829" max="13829" width="10.875" style="136" customWidth="1"/>
    <col min="13830" max="13837" width="9" style="136"/>
    <col min="13838" max="13838" width="13.375" style="136" customWidth="1"/>
    <col min="13839" max="13839" width="3.625" style="136" customWidth="1"/>
    <col min="13840" max="14081" width="9" style="136"/>
    <col min="14082" max="14082" width="10.375" style="136" customWidth="1"/>
    <col min="14083" max="14083" width="18" style="136" customWidth="1"/>
    <col min="14084" max="14084" width="13.125" style="136" customWidth="1"/>
    <col min="14085" max="14085" width="10.875" style="136" customWidth="1"/>
    <col min="14086" max="14093" width="9" style="136"/>
    <col min="14094" max="14094" width="13.375" style="136" customWidth="1"/>
    <col min="14095" max="14095" width="3.625" style="136" customWidth="1"/>
    <col min="14096" max="14337" width="9" style="136"/>
    <col min="14338" max="14338" width="10.375" style="136" customWidth="1"/>
    <col min="14339" max="14339" width="18" style="136" customWidth="1"/>
    <col min="14340" max="14340" width="13.125" style="136" customWidth="1"/>
    <col min="14341" max="14341" width="10.875" style="136" customWidth="1"/>
    <col min="14342" max="14349" width="9" style="136"/>
    <col min="14350" max="14350" width="13.375" style="136" customWidth="1"/>
    <col min="14351" max="14351" width="3.625" style="136" customWidth="1"/>
    <col min="14352" max="14593" width="9" style="136"/>
    <col min="14594" max="14594" width="10.375" style="136" customWidth="1"/>
    <col min="14595" max="14595" width="18" style="136" customWidth="1"/>
    <col min="14596" max="14596" width="13.125" style="136" customWidth="1"/>
    <col min="14597" max="14597" width="10.875" style="136" customWidth="1"/>
    <col min="14598" max="14605" width="9" style="136"/>
    <col min="14606" max="14606" width="13.375" style="136" customWidth="1"/>
    <col min="14607" max="14607" width="3.625" style="136" customWidth="1"/>
    <col min="14608" max="14849" width="9" style="136"/>
    <col min="14850" max="14850" width="10.375" style="136" customWidth="1"/>
    <col min="14851" max="14851" width="18" style="136" customWidth="1"/>
    <col min="14852" max="14852" width="13.125" style="136" customWidth="1"/>
    <col min="14853" max="14853" width="10.875" style="136" customWidth="1"/>
    <col min="14854" max="14861" width="9" style="136"/>
    <col min="14862" max="14862" width="13.375" style="136" customWidth="1"/>
    <col min="14863" max="14863" width="3.625" style="136" customWidth="1"/>
    <col min="14864" max="15105" width="9" style="136"/>
    <col min="15106" max="15106" width="10.375" style="136" customWidth="1"/>
    <col min="15107" max="15107" width="18" style="136" customWidth="1"/>
    <col min="15108" max="15108" width="13.125" style="136" customWidth="1"/>
    <col min="15109" max="15109" width="10.875" style="136" customWidth="1"/>
    <col min="15110" max="15117" width="9" style="136"/>
    <col min="15118" max="15118" width="13.375" style="136" customWidth="1"/>
    <col min="15119" max="15119" width="3.625" style="136" customWidth="1"/>
    <col min="15120" max="15361" width="9" style="136"/>
    <col min="15362" max="15362" width="10.375" style="136" customWidth="1"/>
    <col min="15363" max="15363" width="18" style="136" customWidth="1"/>
    <col min="15364" max="15364" width="13.125" style="136" customWidth="1"/>
    <col min="15365" max="15365" width="10.875" style="136" customWidth="1"/>
    <col min="15366" max="15373" width="9" style="136"/>
    <col min="15374" max="15374" width="13.375" style="136" customWidth="1"/>
    <col min="15375" max="15375" width="3.625" style="136" customWidth="1"/>
    <col min="15376" max="15617" width="9" style="136"/>
    <col min="15618" max="15618" width="10.375" style="136" customWidth="1"/>
    <col min="15619" max="15619" width="18" style="136" customWidth="1"/>
    <col min="15620" max="15620" width="13.125" style="136" customWidth="1"/>
    <col min="15621" max="15621" width="10.875" style="136" customWidth="1"/>
    <col min="15622" max="15629" width="9" style="136"/>
    <col min="15630" max="15630" width="13.375" style="136" customWidth="1"/>
    <col min="15631" max="15631" width="3.625" style="136" customWidth="1"/>
    <col min="15632" max="15873" width="9" style="136"/>
    <col min="15874" max="15874" width="10.375" style="136" customWidth="1"/>
    <col min="15875" max="15875" width="18" style="136" customWidth="1"/>
    <col min="15876" max="15876" width="13.125" style="136" customWidth="1"/>
    <col min="15877" max="15877" width="10.875" style="136" customWidth="1"/>
    <col min="15878" max="15885" width="9" style="136"/>
    <col min="15886" max="15886" width="13.375" style="136" customWidth="1"/>
    <col min="15887" max="15887" width="3.625" style="136" customWidth="1"/>
    <col min="15888" max="16129" width="9" style="136"/>
    <col min="16130" max="16130" width="10.375" style="136" customWidth="1"/>
    <col min="16131" max="16131" width="18" style="136" customWidth="1"/>
    <col min="16132" max="16132" width="13.125" style="136" customWidth="1"/>
    <col min="16133" max="16133" width="10.875" style="136" customWidth="1"/>
    <col min="16134" max="16141" width="9" style="136"/>
    <col min="16142" max="16142" width="13.375" style="136" customWidth="1"/>
    <col min="16143" max="16143" width="3.625" style="136" customWidth="1"/>
    <col min="16144" max="16384" width="9" style="136"/>
  </cols>
  <sheetData>
    <row r="1" spans="1:15">
      <c r="A1" s="351" t="s">
        <v>450</v>
      </c>
      <c r="B1" s="351"/>
      <c r="C1" s="351"/>
      <c r="D1" s="351"/>
      <c r="E1" s="351"/>
      <c r="F1" s="352"/>
      <c r="G1" s="351"/>
      <c r="H1" s="351"/>
      <c r="I1" s="351"/>
      <c r="J1" s="351"/>
      <c r="K1" s="351"/>
      <c r="L1" s="351"/>
      <c r="M1" s="351"/>
      <c r="N1" s="351"/>
      <c r="O1" s="352"/>
    </row>
    <row r="2" spans="1:15" ht="17.25">
      <c r="A2" s="1322" t="s">
        <v>451</v>
      </c>
      <c r="B2" s="1323"/>
      <c r="C2" s="1323"/>
      <c r="D2" s="1323"/>
      <c r="E2" s="1323"/>
      <c r="F2" s="1323"/>
      <c r="G2" s="1323"/>
      <c r="H2" s="1323"/>
      <c r="I2" s="1323"/>
      <c r="J2" s="353"/>
      <c r="K2" s="354"/>
      <c r="L2" s="355"/>
      <c r="M2" s="356"/>
      <c r="N2" s="356"/>
      <c r="O2" s="352"/>
    </row>
    <row r="3" spans="1:15">
      <c r="A3" s="352"/>
      <c r="B3" s="352"/>
      <c r="C3" s="352"/>
      <c r="D3" s="352"/>
      <c r="E3" s="352"/>
      <c r="F3" s="351"/>
      <c r="G3" s="351"/>
      <c r="H3" s="351"/>
      <c r="I3" s="351"/>
      <c r="J3" s="351"/>
      <c r="K3" s="351"/>
      <c r="L3" s="351"/>
      <c r="M3" s="351"/>
      <c r="N3" s="351"/>
      <c r="O3" s="352"/>
    </row>
    <row r="4" spans="1:15">
      <c r="A4" s="357"/>
      <c r="B4" s="358" t="s">
        <v>434</v>
      </c>
      <c r="C4" s="358"/>
      <c r="D4" s="358"/>
      <c r="E4" s="358"/>
      <c r="F4" s="1324"/>
      <c r="G4" s="1324"/>
      <c r="H4" s="1324"/>
      <c r="I4" s="1324"/>
      <c r="J4" s="359"/>
      <c r="K4" s="360" t="s">
        <v>452</v>
      </c>
      <c r="L4" s="361"/>
      <c r="M4" s="360"/>
      <c r="N4" s="360"/>
      <c r="O4" s="159"/>
    </row>
    <row r="5" spans="1:15">
      <c r="A5" s="357"/>
      <c r="B5" s="357"/>
      <c r="C5" s="357"/>
      <c r="D5" s="357"/>
      <c r="E5" s="357"/>
      <c r="F5" s="359"/>
      <c r="G5" s="359"/>
      <c r="H5" s="359"/>
      <c r="I5" s="359"/>
      <c r="J5" s="359"/>
      <c r="K5" s="159"/>
      <c r="L5" s="159"/>
      <c r="M5" s="159"/>
      <c r="N5" s="362"/>
      <c r="O5" s="362"/>
    </row>
    <row r="6" spans="1:15">
      <c r="A6" s="357"/>
      <c r="B6" s="358" t="s">
        <v>435</v>
      </c>
      <c r="C6" s="358"/>
      <c r="D6" s="358"/>
      <c r="E6" s="358"/>
      <c r="F6" s="1324"/>
      <c r="G6" s="1324"/>
      <c r="H6" s="1324"/>
      <c r="I6" s="1324"/>
      <c r="J6" s="359"/>
      <c r="K6" s="360" t="s">
        <v>453</v>
      </c>
      <c r="L6" s="363"/>
      <c r="M6" s="364"/>
      <c r="N6" s="365"/>
      <c r="O6" s="362"/>
    </row>
    <row r="7" spans="1:15">
      <c r="A7" s="352"/>
      <c r="B7" s="352"/>
      <c r="C7" s="352"/>
      <c r="D7" s="352"/>
      <c r="E7" s="352"/>
      <c r="F7" s="352"/>
      <c r="G7" s="352"/>
      <c r="H7" s="352"/>
      <c r="I7" s="352"/>
      <c r="J7" s="352"/>
      <c r="K7" s="352"/>
      <c r="L7" s="352"/>
      <c r="M7" s="352"/>
      <c r="N7" s="352"/>
      <c r="O7" s="352"/>
    </row>
    <row r="8" spans="1:15">
      <c r="A8" s="1325" t="s">
        <v>454</v>
      </c>
      <c r="B8" s="1326"/>
      <c r="C8" s="1326"/>
      <c r="D8" s="366"/>
      <c r="E8" s="367"/>
      <c r="F8" s="1304"/>
      <c r="G8" s="1331"/>
      <c r="H8" s="1332"/>
      <c r="I8" s="1332"/>
      <c r="J8" s="1332"/>
      <c r="K8" s="1332"/>
      <c r="L8" s="1332"/>
      <c r="M8" s="1332"/>
      <c r="N8" s="1332"/>
      <c r="O8" s="1333"/>
    </row>
    <row r="9" spans="1:15">
      <c r="A9" s="1327"/>
      <c r="B9" s="1328"/>
      <c r="C9" s="1328"/>
      <c r="D9" s="368"/>
      <c r="E9" s="369"/>
      <c r="F9" s="1304"/>
      <c r="G9" s="1331"/>
      <c r="H9" s="1332"/>
      <c r="I9" s="1332"/>
      <c r="J9" s="1332"/>
      <c r="K9" s="1332"/>
      <c r="L9" s="1332"/>
      <c r="M9" s="1332"/>
      <c r="N9" s="1332"/>
      <c r="O9" s="1333"/>
    </row>
    <row r="10" spans="1:15">
      <c r="A10" s="1327"/>
      <c r="B10" s="1328"/>
      <c r="C10" s="1328"/>
      <c r="D10" s="370" t="s">
        <v>455</v>
      </c>
      <c r="E10" s="371" t="s">
        <v>456</v>
      </c>
      <c r="F10" s="1304"/>
      <c r="G10" s="1331"/>
      <c r="H10" s="1332"/>
      <c r="I10" s="1332"/>
      <c r="J10" s="1332"/>
      <c r="K10" s="1332"/>
      <c r="L10" s="1332"/>
      <c r="M10" s="1332"/>
      <c r="N10" s="1332"/>
      <c r="O10" s="1333"/>
    </row>
    <row r="11" spans="1:15" ht="13.5" customHeight="1">
      <c r="A11" s="1327"/>
      <c r="B11" s="1328"/>
      <c r="C11" s="1328"/>
      <c r="D11" s="368"/>
      <c r="E11" s="369"/>
      <c r="F11" s="1304"/>
      <c r="G11" s="1331"/>
      <c r="H11" s="1332"/>
      <c r="I11" s="1332"/>
      <c r="J11" s="1332"/>
      <c r="K11" s="1332"/>
      <c r="L11" s="1332"/>
      <c r="M11" s="1332"/>
      <c r="N11" s="1332"/>
      <c r="O11" s="1333"/>
    </row>
    <row r="12" spans="1:15" ht="15.75" customHeight="1">
      <c r="A12" s="1329"/>
      <c r="B12" s="1330"/>
      <c r="C12" s="1330"/>
      <c r="D12" s="372"/>
      <c r="E12" s="373"/>
      <c r="F12" s="1304"/>
      <c r="G12" s="1331"/>
      <c r="H12" s="1332"/>
      <c r="I12" s="1332"/>
      <c r="J12" s="1332"/>
      <c r="K12" s="1332"/>
      <c r="L12" s="1332"/>
      <c r="M12" s="1332"/>
      <c r="N12" s="1332"/>
      <c r="O12" s="1333"/>
    </row>
    <row r="13" spans="1:15" ht="13.5" customHeight="1">
      <c r="A13" s="1295" t="s">
        <v>457</v>
      </c>
      <c r="B13" s="1296" t="s">
        <v>458</v>
      </c>
      <c r="C13" s="1298"/>
      <c r="D13" s="1298"/>
      <c r="E13" s="1319"/>
      <c r="F13" s="1304"/>
      <c r="G13" s="1307"/>
      <c r="H13" s="1308"/>
      <c r="I13" s="1308"/>
      <c r="J13" s="1308"/>
      <c r="K13" s="1308"/>
      <c r="L13" s="1308"/>
      <c r="M13" s="1308"/>
      <c r="N13" s="1308"/>
      <c r="O13" s="1309"/>
    </row>
    <row r="14" spans="1:15" ht="13.5" customHeight="1">
      <c r="A14" s="1295"/>
      <c r="B14" s="1297"/>
      <c r="C14" s="1299"/>
      <c r="D14" s="1299"/>
      <c r="E14" s="1320"/>
      <c r="F14" s="1304"/>
      <c r="G14" s="1310"/>
      <c r="H14" s="1311"/>
      <c r="I14" s="1311"/>
      <c r="J14" s="1311"/>
      <c r="K14" s="1311"/>
      <c r="L14" s="1311"/>
      <c r="M14" s="1311"/>
      <c r="N14" s="1311"/>
      <c r="O14" s="1312"/>
    </row>
    <row r="15" spans="1:15">
      <c r="A15" s="1295"/>
      <c r="B15" s="1301" t="s">
        <v>459</v>
      </c>
      <c r="C15" s="1302"/>
      <c r="D15" s="1298"/>
      <c r="E15" s="1319"/>
      <c r="F15" s="1304"/>
      <c r="G15" s="1310"/>
      <c r="H15" s="1311"/>
      <c r="I15" s="1311"/>
      <c r="J15" s="1311"/>
      <c r="K15" s="1311"/>
      <c r="L15" s="1311"/>
      <c r="M15" s="1311"/>
      <c r="N15" s="1311"/>
      <c r="O15" s="1312"/>
    </row>
    <row r="16" spans="1:15">
      <c r="A16" s="1295"/>
      <c r="B16" s="1301"/>
      <c r="C16" s="1303"/>
      <c r="D16" s="1299"/>
      <c r="E16" s="1320"/>
      <c r="F16" s="1304"/>
      <c r="G16" s="1310"/>
      <c r="H16" s="1311"/>
      <c r="I16" s="1311"/>
      <c r="J16" s="1311"/>
      <c r="K16" s="1311"/>
      <c r="L16" s="1311"/>
      <c r="M16" s="1311"/>
      <c r="N16" s="1311"/>
      <c r="O16" s="1312"/>
    </row>
    <row r="17" spans="1:15">
      <c r="A17" s="1295"/>
      <c r="B17" s="1301" t="s">
        <v>460</v>
      </c>
      <c r="C17" s="1302"/>
      <c r="D17" s="1298"/>
      <c r="E17" s="1319"/>
      <c r="F17" s="1304"/>
      <c r="G17" s="1310"/>
      <c r="H17" s="1311"/>
      <c r="I17" s="1311"/>
      <c r="J17" s="1311"/>
      <c r="K17" s="1311"/>
      <c r="L17" s="1311"/>
      <c r="M17" s="1311"/>
      <c r="N17" s="1311"/>
      <c r="O17" s="1312"/>
    </row>
    <row r="18" spans="1:15">
      <c r="A18" s="1295"/>
      <c r="B18" s="1301"/>
      <c r="C18" s="1303"/>
      <c r="D18" s="1299"/>
      <c r="E18" s="1320"/>
      <c r="F18" s="1304"/>
      <c r="G18" s="1310"/>
      <c r="H18" s="1311"/>
      <c r="I18" s="1311"/>
      <c r="J18" s="1311"/>
      <c r="K18" s="1311"/>
      <c r="L18" s="1311"/>
      <c r="M18" s="1311"/>
      <c r="N18" s="1311"/>
      <c r="O18" s="1312"/>
    </row>
    <row r="19" spans="1:15">
      <c r="A19" s="1295"/>
      <c r="B19" s="1301" t="s">
        <v>461</v>
      </c>
      <c r="C19" s="1303"/>
      <c r="D19" s="1303"/>
      <c r="E19" s="1321"/>
      <c r="F19" s="1304"/>
      <c r="G19" s="1310"/>
      <c r="H19" s="1311"/>
      <c r="I19" s="1311"/>
      <c r="J19" s="1311"/>
      <c r="K19" s="1311"/>
      <c r="L19" s="1311"/>
      <c r="M19" s="1311"/>
      <c r="N19" s="1311"/>
      <c r="O19" s="1312"/>
    </row>
    <row r="20" spans="1:15" ht="14.25" customHeight="1">
      <c r="A20" s="1295"/>
      <c r="B20" s="1301"/>
      <c r="C20" s="1303"/>
      <c r="D20" s="1303"/>
      <c r="E20" s="1321"/>
      <c r="F20" s="1304"/>
      <c r="G20" s="1310"/>
      <c r="H20" s="1311"/>
      <c r="I20" s="1311"/>
      <c r="J20" s="1311"/>
      <c r="K20" s="1311"/>
      <c r="L20" s="1311"/>
      <c r="M20" s="1311"/>
      <c r="N20" s="1311"/>
      <c r="O20" s="1312"/>
    </row>
    <row r="21" spans="1:15">
      <c r="A21" s="1295"/>
      <c r="B21" s="1301" t="s">
        <v>462</v>
      </c>
      <c r="C21" s="1303"/>
      <c r="D21" s="1303"/>
      <c r="E21" s="1321"/>
      <c r="F21" s="1304"/>
      <c r="G21" s="1310"/>
      <c r="H21" s="1311"/>
      <c r="I21" s="1311"/>
      <c r="J21" s="1311"/>
      <c r="K21" s="1311"/>
      <c r="L21" s="1311"/>
      <c r="M21" s="1311"/>
      <c r="N21" s="1311"/>
      <c r="O21" s="1312"/>
    </row>
    <row r="22" spans="1:15" ht="14.25" customHeight="1">
      <c r="A22" s="1295"/>
      <c r="B22" s="1301"/>
      <c r="C22" s="1303"/>
      <c r="D22" s="1303"/>
      <c r="E22" s="1321"/>
      <c r="F22" s="1304"/>
      <c r="G22" s="1310"/>
      <c r="H22" s="1311"/>
      <c r="I22" s="1311"/>
      <c r="J22" s="1311"/>
      <c r="K22" s="1311"/>
      <c r="L22" s="1311"/>
      <c r="M22" s="1311"/>
      <c r="N22" s="1311"/>
      <c r="O22" s="1312"/>
    </row>
    <row r="23" spans="1:15" ht="13.5" customHeight="1">
      <c r="A23" s="1295"/>
      <c r="B23" s="1296" t="s">
        <v>463</v>
      </c>
      <c r="C23" s="1306"/>
      <c r="D23" s="1306"/>
      <c r="E23" s="1319"/>
      <c r="F23" s="1304"/>
      <c r="G23" s="1310"/>
      <c r="H23" s="1311"/>
      <c r="I23" s="1311"/>
      <c r="J23" s="1311"/>
      <c r="K23" s="1311"/>
      <c r="L23" s="1311"/>
      <c r="M23" s="1311"/>
      <c r="N23" s="1311"/>
      <c r="O23" s="1312"/>
    </row>
    <row r="24" spans="1:15">
      <c r="A24" s="1295"/>
      <c r="B24" s="1305"/>
      <c r="C24" s="1299"/>
      <c r="D24" s="1299"/>
      <c r="E24" s="1320"/>
      <c r="F24" s="1304"/>
      <c r="G24" s="1310"/>
      <c r="H24" s="1311"/>
      <c r="I24" s="1311"/>
      <c r="J24" s="1311"/>
      <c r="K24" s="1311"/>
      <c r="L24" s="1311"/>
      <c r="M24" s="1311"/>
      <c r="N24" s="1311"/>
      <c r="O24" s="1312"/>
    </row>
    <row r="25" spans="1:15" ht="13.5" customHeight="1">
      <c r="A25" s="1295" t="s">
        <v>464</v>
      </c>
      <c r="B25" s="1296" t="s">
        <v>458</v>
      </c>
      <c r="C25" s="1298"/>
      <c r="D25" s="1298"/>
      <c r="E25" s="1300"/>
      <c r="F25" s="1304"/>
      <c r="G25" s="1313"/>
      <c r="H25" s="1314"/>
      <c r="I25" s="1314"/>
      <c r="J25" s="1314"/>
      <c r="K25" s="1314"/>
      <c r="L25" s="1314"/>
      <c r="M25" s="1314"/>
      <c r="N25" s="1314"/>
      <c r="O25" s="1315"/>
    </row>
    <row r="26" spans="1:15" ht="13.5" customHeight="1">
      <c r="A26" s="1295"/>
      <c r="B26" s="1297"/>
      <c r="C26" s="1299"/>
      <c r="D26" s="1299"/>
      <c r="E26" s="1300"/>
      <c r="F26" s="1304"/>
      <c r="G26" s="1313"/>
      <c r="H26" s="1314"/>
      <c r="I26" s="1314"/>
      <c r="J26" s="1314"/>
      <c r="K26" s="1314"/>
      <c r="L26" s="1314"/>
      <c r="M26" s="1314"/>
      <c r="N26" s="1314"/>
      <c r="O26" s="1315"/>
    </row>
    <row r="27" spans="1:15">
      <c r="A27" s="1295"/>
      <c r="B27" s="1301" t="s">
        <v>459</v>
      </c>
      <c r="C27" s="1302"/>
      <c r="D27" s="1298"/>
      <c r="E27" s="1300"/>
      <c r="F27" s="1304"/>
      <c r="G27" s="1313"/>
      <c r="H27" s="1314"/>
      <c r="I27" s="1314"/>
      <c r="J27" s="1314"/>
      <c r="K27" s="1314"/>
      <c r="L27" s="1314"/>
      <c r="M27" s="1314"/>
      <c r="N27" s="1314"/>
      <c r="O27" s="1315"/>
    </row>
    <row r="28" spans="1:15">
      <c r="A28" s="1295"/>
      <c r="B28" s="1301"/>
      <c r="C28" s="1303"/>
      <c r="D28" s="1299"/>
      <c r="E28" s="1300"/>
      <c r="F28" s="1304"/>
      <c r="G28" s="1313"/>
      <c r="H28" s="1314"/>
      <c r="I28" s="1314"/>
      <c r="J28" s="1314"/>
      <c r="K28" s="1314"/>
      <c r="L28" s="1314"/>
      <c r="M28" s="1314"/>
      <c r="N28" s="1314"/>
      <c r="O28" s="1315"/>
    </row>
    <row r="29" spans="1:15">
      <c r="A29" s="1295"/>
      <c r="B29" s="1301" t="s">
        <v>460</v>
      </c>
      <c r="C29" s="1302"/>
      <c r="D29" s="1298"/>
      <c r="E29" s="1300"/>
      <c r="F29" s="1304"/>
      <c r="G29" s="1313"/>
      <c r="H29" s="1314"/>
      <c r="I29" s="1314"/>
      <c r="J29" s="1314"/>
      <c r="K29" s="1314"/>
      <c r="L29" s="1314"/>
      <c r="M29" s="1314"/>
      <c r="N29" s="1314"/>
      <c r="O29" s="1315"/>
    </row>
    <row r="30" spans="1:15">
      <c r="A30" s="1295"/>
      <c r="B30" s="1301"/>
      <c r="C30" s="1303"/>
      <c r="D30" s="1299"/>
      <c r="E30" s="1300"/>
      <c r="F30" s="1304"/>
      <c r="G30" s="1313"/>
      <c r="H30" s="1314"/>
      <c r="I30" s="1314"/>
      <c r="J30" s="1314"/>
      <c r="K30" s="1314"/>
      <c r="L30" s="1314"/>
      <c r="M30" s="1314"/>
      <c r="N30" s="1314"/>
      <c r="O30" s="1315"/>
    </row>
    <row r="31" spans="1:15">
      <c r="A31" s="1295"/>
      <c r="B31" s="1301" t="s">
        <v>461</v>
      </c>
      <c r="C31" s="1303"/>
      <c r="D31" s="1303"/>
      <c r="E31" s="1300"/>
      <c r="F31" s="1304"/>
      <c r="G31" s="1313"/>
      <c r="H31" s="1314"/>
      <c r="I31" s="1314"/>
      <c r="J31" s="1314"/>
      <c r="K31" s="1314"/>
      <c r="L31" s="1314"/>
      <c r="M31" s="1314"/>
      <c r="N31" s="1314"/>
      <c r="O31" s="1315"/>
    </row>
    <row r="32" spans="1:15">
      <c r="A32" s="1295"/>
      <c r="B32" s="1301"/>
      <c r="C32" s="1303"/>
      <c r="D32" s="1303"/>
      <c r="E32" s="1300"/>
      <c r="F32" s="1304"/>
      <c r="G32" s="1313"/>
      <c r="H32" s="1314"/>
      <c r="I32" s="1314"/>
      <c r="J32" s="1314"/>
      <c r="K32" s="1314"/>
      <c r="L32" s="1314"/>
      <c r="M32" s="1314"/>
      <c r="N32" s="1314"/>
      <c r="O32" s="1315"/>
    </row>
    <row r="33" spans="1:15">
      <c r="A33" s="1295"/>
      <c r="B33" s="1301" t="s">
        <v>462</v>
      </c>
      <c r="C33" s="1303"/>
      <c r="D33" s="1303"/>
      <c r="E33" s="1300"/>
      <c r="F33" s="1304"/>
      <c r="G33" s="1313"/>
      <c r="H33" s="1314"/>
      <c r="I33" s="1314"/>
      <c r="J33" s="1314"/>
      <c r="K33" s="1314"/>
      <c r="L33" s="1314"/>
      <c r="M33" s="1314"/>
      <c r="N33" s="1314"/>
      <c r="O33" s="1315"/>
    </row>
    <row r="34" spans="1:15" ht="14.25" customHeight="1">
      <c r="A34" s="1295"/>
      <c r="B34" s="1301"/>
      <c r="C34" s="1303"/>
      <c r="D34" s="1303"/>
      <c r="E34" s="1300"/>
      <c r="F34" s="1304"/>
      <c r="G34" s="1313"/>
      <c r="H34" s="1314"/>
      <c r="I34" s="1314"/>
      <c r="J34" s="1314"/>
      <c r="K34" s="1314"/>
      <c r="L34" s="1314"/>
      <c r="M34" s="1314"/>
      <c r="N34" s="1314"/>
      <c r="O34" s="1315"/>
    </row>
    <row r="35" spans="1:15" ht="13.5" customHeight="1">
      <c r="A35" s="1295"/>
      <c r="B35" s="1296" t="s">
        <v>463</v>
      </c>
      <c r="C35" s="1306"/>
      <c r="D35" s="1306"/>
      <c r="E35" s="374"/>
      <c r="F35" s="1304"/>
      <c r="G35" s="1313"/>
      <c r="H35" s="1314"/>
      <c r="I35" s="1314"/>
      <c r="J35" s="1314"/>
      <c r="K35" s="1314"/>
      <c r="L35" s="1314"/>
      <c r="M35" s="1314"/>
      <c r="N35" s="1314"/>
      <c r="O35" s="1315"/>
    </row>
    <row r="36" spans="1:15">
      <c r="A36" s="1295"/>
      <c r="B36" s="1305"/>
      <c r="C36" s="1299"/>
      <c r="D36" s="1299"/>
      <c r="E36" s="375"/>
      <c r="F36" s="1304"/>
      <c r="G36" s="1316"/>
      <c r="H36" s="1317"/>
      <c r="I36" s="1317"/>
      <c r="J36" s="1317"/>
      <c r="K36" s="1317"/>
      <c r="L36" s="1317"/>
      <c r="M36" s="1317"/>
      <c r="N36" s="1317"/>
      <c r="O36" s="1318"/>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1"/>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2"/>
  <sheetViews>
    <sheetView showZeros="0" view="pageBreakPreview" zoomScale="95" zoomScaleNormal="95" zoomScaleSheetLayoutView="95" workbookViewId="0"/>
  </sheetViews>
  <sheetFormatPr defaultRowHeight="13.5"/>
  <cols>
    <col min="1" max="1" width="12.5" style="136" customWidth="1"/>
    <col min="2" max="3" width="6.75" style="136" bestFit="1" customWidth="1"/>
    <col min="4" max="4" width="6.75" style="136" customWidth="1"/>
    <col min="5" max="5" width="12.5" style="136" customWidth="1"/>
    <col min="6" max="7" width="6.75" style="136" bestFit="1" customWidth="1"/>
    <col min="8" max="8" width="6.75" style="136" customWidth="1"/>
    <col min="9" max="9" width="12.5" style="136" customWidth="1"/>
    <col min="10" max="11" width="6.75" style="136" bestFit="1" customWidth="1"/>
    <col min="12" max="12" width="6.75" style="136" customWidth="1"/>
    <col min="13" max="13" width="12.5" style="136" customWidth="1"/>
    <col min="14" max="15" width="6.75" style="136" bestFit="1" customWidth="1"/>
    <col min="16" max="16" width="6.75" style="136" customWidth="1"/>
    <col min="17" max="256" width="9" style="136"/>
    <col min="257" max="257" width="12.5" style="136" customWidth="1"/>
    <col min="258" max="259" width="6.75" style="136" bestFit="1" customWidth="1"/>
    <col min="260" max="260" width="6.75" style="136" customWidth="1"/>
    <col min="261" max="261" width="12.5" style="136" customWidth="1"/>
    <col min="262" max="263" width="6.75" style="136" bestFit="1" customWidth="1"/>
    <col min="264" max="264" width="6.75" style="136" customWidth="1"/>
    <col min="265" max="265" width="12.5" style="136" customWidth="1"/>
    <col min="266" max="267" width="6.75" style="136" bestFit="1" customWidth="1"/>
    <col min="268" max="268" width="6.75" style="136" customWidth="1"/>
    <col min="269" max="269" width="12.5" style="136" customWidth="1"/>
    <col min="270" max="271" width="6.75" style="136" bestFit="1" customWidth="1"/>
    <col min="272" max="272" width="6.75" style="136" customWidth="1"/>
    <col min="273" max="512" width="9" style="136"/>
    <col min="513" max="513" width="12.5" style="136" customWidth="1"/>
    <col min="514" max="515" width="6.75" style="136" bestFit="1" customWidth="1"/>
    <col min="516" max="516" width="6.75" style="136" customWidth="1"/>
    <col min="517" max="517" width="12.5" style="136" customWidth="1"/>
    <col min="518" max="519" width="6.75" style="136" bestFit="1" customWidth="1"/>
    <col min="520" max="520" width="6.75" style="136" customWidth="1"/>
    <col min="521" max="521" width="12.5" style="136" customWidth="1"/>
    <col min="522" max="523" width="6.75" style="136" bestFit="1" customWidth="1"/>
    <col min="524" max="524" width="6.75" style="136" customWidth="1"/>
    <col min="525" max="525" width="12.5" style="136" customWidth="1"/>
    <col min="526" max="527" width="6.75" style="136" bestFit="1" customWidth="1"/>
    <col min="528" max="528" width="6.75" style="136" customWidth="1"/>
    <col min="529" max="768" width="9" style="136"/>
    <col min="769" max="769" width="12.5" style="136" customWidth="1"/>
    <col min="770" max="771" width="6.75" style="136" bestFit="1" customWidth="1"/>
    <col min="772" max="772" width="6.75" style="136" customWidth="1"/>
    <col min="773" max="773" width="12.5" style="136" customWidth="1"/>
    <col min="774" max="775" width="6.75" style="136" bestFit="1" customWidth="1"/>
    <col min="776" max="776" width="6.75" style="136" customWidth="1"/>
    <col min="777" max="777" width="12.5" style="136" customWidth="1"/>
    <col min="778" max="779" width="6.75" style="136" bestFit="1" customWidth="1"/>
    <col min="780" max="780" width="6.75" style="136" customWidth="1"/>
    <col min="781" max="781" width="12.5" style="136" customWidth="1"/>
    <col min="782" max="783" width="6.75" style="136" bestFit="1" customWidth="1"/>
    <col min="784" max="784" width="6.75" style="136" customWidth="1"/>
    <col min="785" max="1024" width="9" style="136"/>
    <col min="1025" max="1025" width="12.5" style="136" customWidth="1"/>
    <col min="1026" max="1027" width="6.75" style="136" bestFit="1" customWidth="1"/>
    <col min="1028" max="1028" width="6.75" style="136" customWidth="1"/>
    <col min="1029" max="1029" width="12.5" style="136" customWidth="1"/>
    <col min="1030" max="1031" width="6.75" style="136" bestFit="1" customWidth="1"/>
    <col min="1032" max="1032" width="6.75" style="136" customWidth="1"/>
    <col min="1033" max="1033" width="12.5" style="136" customWidth="1"/>
    <col min="1034" max="1035" width="6.75" style="136" bestFit="1" customWidth="1"/>
    <col min="1036" max="1036" width="6.75" style="136" customWidth="1"/>
    <col min="1037" max="1037" width="12.5" style="136" customWidth="1"/>
    <col min="1038" max="1039" width="6.75" style="136" bestFit="1" customWidth="1"/>
    <col min="1040" max="1040" width="6.75" style="136" customWidth="1"/>
    <col min="1041" max="1280" width="9" style="136"/>
    <col min="1281" max="1281" width="12.5" style="136" customWidth="1"/>
    <col min="1282" max="1283" width="6.75" style="136" bestFit="1" customWidth="1"/>
    <col min="1284" max="1284" width="6.75" style="136" customWidth="1"/>
    <col min="1285" max="1285" width="12.5" style="136" customWidth="1"/>
    <col min="1286" max="1287" width="6.75" style="136" bestFit="1" customWidth="1"/>
    <col min="1288" max="1288" width="6.75" style="136" customWidth="1"/>
    <col min="1289" max="1289" width="12.5" style="136" customWidth="1"/>
    <col min="1290" max="1291" width="6.75" style="136" bestFit="1" customWidth="1"/>
    <col min="1292" max="1292" width="6.75" style="136" customWidth="1"/>
    <col min="1293" max="1293" width="12.5" style="136" customWidth="1"/>
    <col min="1294" max="1295" width="6.75" style="136" bestFit="1" customWidth="1"/>
    <col min="1296" max="1296" width="6.75" style="136" customWidth="1"/>
    <col min="1297" max="1536" width="9" style="136"/>
    <col min="1537" max="1537" width="12.5" style="136" customWidth="1"/>
    <col min="1538" max="1539" width="6.75" style="136" bestFit="1" customWidth="1"/>
    <col min="1540" max="1540" width="6.75" style="136" customWidth="1"/>
    <col min="1541" max="1541" width="12.5" style="136" customWidth="1"/>
    <col min="1542" max="1543" width="6.75" style="136" bestFit="1" customWidth="1"/>
    <col min="1544" max="1544" width="6.75" style="136" customWidth="1"/>
    <col min="1545" max="1545" width="12.5" style="136" customWidth="1"/>
    <col min="1546" max="1547" width="6.75" style="136" bestFit="1" customWidth="1"/>
    <col min="1548" max="1548" width="6.75" style="136" customWidth="1"/>
    <col min="1549" max="1549" width="12.5" style="136" customWidth="1"/>
    <col min="1550" max="1551" width="6.75" style="136" bestFit="1" customWidth="1"/>
    <col min="1552" max="1552" width="6.75" style="136" customWidth="1"/>
    <col min="1553" max="1792" width="9" style="136"/>
    <col min="1793" max="1793" width="12.5" style="136" customWidth="1"/>
    <col min="1794" max="1795" width="6.75" style="136" bestFit="1" customWidth="1"/>
    <col min="1796" max="1796" width="6.75" style="136" customWidth="1"/>
    <col min="1797" max="1797" width="12.5" style="136" customWidth="1"/>
    <col min="1798" max="1799" width="6.75" style="136" bestFit="1" customWidth="1"/>
    <col min="1800" max="1800" width="6.75" style="136" customWidth="1"/>
    <col min="1801" max="1801" width="12.5" style="136" customWidth="1"/>
    <col min="1802" max="1803" width="6.75" style="136" bestFit="1" customWidth="1"/>
    <col min="1804" max="1804" width="6.75" style="136" customWidth="1"/>
    <col min="1805" max="1805" width="12.5" style="136" customWidth="1"/>
    <col min="1806" max="1807" width="6.75" style="136" bestFit="1" customWidth="1"/>
    <col min="1808" max="1808" width="6.75" style="136" customWidth="1"/>
    <col min="1809" max="2048" width="9" style="136"/>
    <col min="2049" max="2049" width="12.5" style="136" customWidth="1"/>
    <col min="2050" max="2051" width="6.75" style="136" bestFit="1" customWidth="1"/>
    <col min="2052" max="2052" width="6.75" style="136" customWidth="1"/>
    <col min="2053" max="2053" width="12.5" style="136" customWidth="1"/>
    <col min="2054" max="2055" width="6.75" style="136" bestFit="1" customWidth="1"/>
    <col min="2056" max="2056" width="6.75" style="136" customWidth="1"/>
    <col min="2057" max="2057" width="12.5" style="136" customWidth="1"/>
    <col min="2058" max="2059" width="6.75" style="136" bestFit="1" customWidth="1"/>
    <col min="2060" max="2060" width="6.75" style="136" customWidth="1"/>
    <col min="2061" max="2061" width="12.5" style="136" customWidth="1"/>
    <col min="2062" max="2063" width="6.75" style="136" bestFit="1" customWidth="1"/>
    <col min="2064" max="2064" width="6.75" style="136" customWidth="1"/>
    <col min="2065" max="2304" width="9" style="136"/>
    <col min="2305" max="2305" width="12.5" style="136" customWidth="1"/>
    <col min="2306" max="2307" width="6.75" style="136" bestFit="1" customWidth="1"/>
    <col min="2308" max="2308" width="6.75" style="136" customWidth="1"/>
    <col min="2309" max="2309" width="12.5" style="136" customWidth="1"/>
    <col min="2310" max="2311" width="6.75" style="136" bestFit="1" customWidth="1"/>
    <col min="2312" max="2312" width="6.75" style="136" customWidth="1"/>
    <col min="2313" max="2313" width="12.5" style="136" customWidth="1"/>
    <col min="2314" max="2315" width="6.75" style="136" bestFit="1" customWidth="1"/>
    <col min="2316" max="2316" width="6.75" style="136" customWidth="1"/>
    <col min="2317" max="2317" width="12.5" style="136" customWidth="1"/>
    <col min="2318" max="2319" width="6.75" style="136" bestFit="1" customWidth="1"/>
    <col min="2320" max="2320" width="6.75" style="136" customWidth="1"/>
    <col min="2321" max="2560" width="9" style="136"/>
    <col min="2561" max="2561" width="12.5" style="136" customWidth="1"/>
    <col min="2562" max="2563" width="6.75" style="136" bestFit="1" customWidth="1"/>
    <col min="2564" max="2564" width="6.75" style="136" customWidth="1"/>
    <col min="2565" max="2565" width="12.5" style="136" customWidth="1"/>
    <col min="2566" max="2567" width="6.75" style="136" bestFit="1" customWidth="1"/>
    <col min="2568" max="2568" width="6.75" style="136" customWidth="1"/>
    <col min="2569" max="2569" width="12.5" style="136" customWidth="1"/>
    <col min="2570" max="2571" width="6.75" style="136" bestFit="1" customWidth="1"/>
    <col min="2572" max="2572" width="6.75" style="136" customWidth="1"/>
    <col min="2573" max="2573" width="12.5" style="136" customWidth="1"/>
    <col min="2574" max="2575" width="6.75" style="136" bestFit="1" customWidth="1"/>
    <col min="2576" max="2576" width="6.75" style="136" customWidth="1"/>
    <col min="2577" max="2816" width="9" style="136"/>
    <col min="2817" max="2817" width="12.5" style="136" customWidth="1"/>
    <col min="2818" max="2819" width="6.75" style="136" bestFit="1" customWidth="1"/>
    <col min="2820" max="2820" width="6.75" style="136" customWidth="1"/>
    <col min="2821" max="2821" width="12.5" style="136" customWidth="1"/>
    <col min="2822" max="2823" width="6.75" style="136" bestFit="1" customWidth="1"/>
    <col min="2824" max="2824" width="6.75" style="136" customWidth="1"/>
    <col min="2825" max="2825" width="12.5" style="136" customWidth="1"/>
    <col min="2826" max="2827" width="6.75" style="136" bestFit="1" customWidth="1"/>
    <col min="2828" max="2828" width="6.75" style="136" customWidth="1"/>
    <col min="2829" max="2829" width="12.5" style="136" customWidth="1"/>
    <col min="2830" max="2831" width="6.75" style="136" bestFit="1" customWidth="1"/>
    <col min="2832" max="2832" width="6.75" style="136" customWidth="1"/>
    <col min="2833" max="3072" width="9" style="136"/>
    <col min="3073" max="3073" width="12.5" style="136" customWidth="1"/>
    <col min="3074" max="3075" width="6.75" style="136" bestFit="1" customWidth="1"/>
    <col min="3076" max="3076" width="6.75" style="136" customWidth="1"/>
    <col min="3077" max="3077" width="12.5" style="136" customWidth="1"/>
    <col min="3078" max="3079" width="6.75" style="136" bestFit="1" customWidth="1"/>
    <col min="3080" max="3080" width="6.75" style="136" customWidth="1"/>
    <col min="3081" max="3081" width="12.5" style="136" customWidth="1"/>
    <col min="3082" max="3083" width="6.75" style="136" bestFit="1" customWidth="1"/>
    <col min="3084" max="3084" width="6.75" style="136" customWidth="1"/>
    <col min="3085" max="3085" width="12.5" style="136" customWidth="1"/>
    <col min="3086" max="3087" width="6.75" style="136" bestFit="1" customWidth="1"/>
    <col min="3088" max="3088" width="6.75" style="136" customWidth="1"/>
    <col min="3089" max="3328" width="9" style="136"/>
    <col min="3329" max="3329" width="12.5" style="136" customWidth="1"/>
    <col min="3330" max="3331" width="6.75" style="136" bestFit="1" customWidth="1"/>
    <col min="3332" max="3332" width="6.75" style="136" customWidth="1"/>
    <col min="3333" max="3333" width="12.5" style="136" customWidth="1"/>
    <col min="3334" max="3335" width="6.75" style="136" bestFit="1" customWidth="1"/>
    <col min="3336" max="3336" width="6.75" style="136" customWidth="1"/>
    <col min="3337" max="3337" width="12.5" style="136" customWidth="1"/>
    <col min="3338" max="3339" width="6.75" style="136" bestFit="1" customWidth="1"/>
    <col min="3340" max="3340" width="6.75" style="136" customWidth="1"/>
    <col min="3341" max="3341" width="12.5" style="136" customWidth="1"/>
    <col min="3342" max="3343" width="6.75" style="136" bestFit="1" customWidth="1"/>
    <col min="3344" max="3344" width="6.75" style="136" customWidth="1"/>
    <col min="3345" max="3584" width="9" style="136"/>
    <col min="3585" max="3585" width="12.5" style="136" customWidth="1"/>
    <col min="3586" max="3587" width="6.75" style="136" bestFit="1" customWidth="1"/>
    <col min="3588" max="3588" width="6.75" style="136" customWidth="1"/>
    <col min="3589" max="3589" width="12.5" style="136" customWidth="1"/>
    <col min="3590" max="3591" width="6.75" style="136" bestFit="1" customWidth="1"/>
    <col min="3592" max="3592" width="6.75" style="136" customWidth="1"/>
    <col min="3593" max="3593" width="12.5" style="136" customWidth="1"/>
    <col min="3594" max="3595" width="6.75" style="136" bestFit="1" customWidth="1"/>
    <col min="3596" max="3596" width="6.75" style="136" customWidth="1"/>
    <col min="3597" max="3597" width="12.5" style="136" customWidth="1"/>
    <col min="3598" max="3599" width="6.75" style="136" bestFit="1" customWidth="1"/>
    <col min="3600" max="3600" width="6.75" style="136" customWidth="1"/>
    <col min="3601" max="3840" width="9" style="136"/>
    <col min="3841" max="3841" width="12.5" style="136" customWidth="1"/>
    <col min="3842" max="3843" width="6.75" style="136" bestFit="1" customWidth="1"/>
    <col min="3844" max="3844" width="6.75" style="136" customWidth="1"/>
    <col min="3845" max="3845" width="12.5" style="136" customWidth="1"/>
    <col min="3846" max="3847" width="6.75" style="136" bestFit="1" customWidth="1"/>
    <col min="3848" max="3848" width="6.75" style="136" customWidth="1"/>
    <col min="3849" max="3849" width="12.5" style="136" customWidth="1"/>
    <col min="3850" max="3851" width="6.75" style="136" bestFit="1" customWidth="1"/>
    <col min="3852" max="3852" width="6.75" style="136" customWidth="1"/>
    <col min="3853" max="3853" width="12.5" style="136" customWidth="1"/>
    <col min="3854" max="3855" width="6.75" style="136" bestFit="1" customWidth="1"/>
    <col min="3856" max="3856" width="6.75" style="136" customWidth="1"/>
    <col min="3857" max="4096" width="9" style="136"/>
    <col min="4097" max="4097" width="12.5" style="136" customWidth="1"/>
    <col min="4098" max="4099" width="6.75" style="136" bestFit="1" customWidth="1"/>
    <col min="4100" max="4100" width="6.75" style="136" customWidth="1"/>
    <col min="4101" max="4101" width="12.5" style="136" customWidth="1"/>
    <col min="4102" max="4103" width="6.75" style="136" bestFit="1" customWidth="1"/>
    <col min="4104" max="4104" width="6.75" style="136" customWidth="1"/>
    <col min="4105" max="4105" width="12.5" style="136" customWidth="1"/>
    <col min="4106" max="4107" width="6.75" style="136" bestFit="1" customWidth="1"/>
    <col min="4108" max="4108" width="6.75" style="136" customWidth="1"/>
    <col min="4109" max="4109" width="12.5" style="136" customWidth="1"/>
    <col min="4110" max="4111" width="6.75" style="136" bestFit="1" customWidth="1"/>
    <col min="4112" max="4112" width="6.75" style="136" customWidth="1"/>
    <col min="4113" max="4352" width="9" style="136"/>
    <col min="4353" max="4353" width="12.5" style="136" customWidth="1"/>
    <col min="4354" max="4355" width="6.75" style="136" bestFit="1" customWidth="1"/>
    <col min="4356" max="4356" width="6.75" style="136" customWidth="1"/>
    <col min="4357" max="4357" width="12.5" style="136" customWidth="1"/>
    <col min="4358" max="4359" width="6.75" style="136" bestFit="1" customWidth="1"/>
    <col min="4360" max="4360" width="6.75" style="136" customWidth="1"/>
    <col min="4361" max="4361" width="12.5" style="136" customWidth="1"/>
    <col min="4362" max="4363" width="6.75" style="136" bestFit="1" customWidth="1"/>
    <col min="4364" max="4364" width="6.75" style="136" customWidth="1"/>
    <col min="4365" max="4365" width="12.5" style="136" customWidth="1"/>
    <col min="4366" max="4367" width="6.75" style="136" bestFit="1" customWidth="1"/>
    <col min="4368" max="4368" width="6.75" style="136" customWidth="1"/>
    <col min="4369" max="4608" width="9" style="136"/>
    <col min="4609" max="4609" width="12.5" style="136" customWidth="1"/>
    <col min="4610" max="4611" width="6.75" style="136" bestFit="1" customWidth="1"/>
    <col min="4612" max="4612" width="6.75" style="136" customWidth="1"/>
    <col min="4613" max="4613" width="12.5" style="136" customWidth="1"/>
    <col min="4614" max="4615" width="6.75" style="136" bestFit="1" customWidth="1"/>
    <col min="4616" max="4616" width="6.75" style="136" customWidth="1"/>
    <col min="4617" max="4617" width="12.5" style="136" customWidth="1"/>
    <col min="4618" max="4619" width="6.75" style="136" bestFit="1" customWidth="1"/>
    <col min="4620" max="4620" width="6.75" style="136" customWidth="1"/>
    <col min="4621" max="4621" width="12.5" style="136" customWidth="1"/>
    <col min="4622" max="4623" width="6.75" style="136" bestFit="1" customWidth="1"/>
    <col min="4624" max="4624" width="6.75" style="136" customWidth="1"/>
    <col min="4625" max="4864" width="9" style="136"/>
    <col min="4865" max="4865" width="12.5" style="136" customWidth="1"/>
    <col min="4866" max="4867" width="6.75" style="136" bestFit="1" customWidth="1"/>
    <col min="4868" max="4868" width="6.75" style="136" customWidth="1"/>
    <col min="4869" max="4869" width="12.5" style="136" customWidth="1"/>
    <col min="4870" max="4871" width="6.75" style="136" bestFit="1" customWidth="1"/>
    <col min="4872" max="4872" width="6.75" style="136" customWidth="1"/>
    <col min="4873" max="4873" width="12.5" style="136" customWidth="1"/>
    <col min="4874" max="4875" width="6.75" style="136" bestFit="1" customWidth="1"/>
    <col min="4876" max="4876" width="6.75" style="136" customWidth="1"/>
    <col min="4877" max="4877" width="12.5" style="136" customWidth="1"/>
    <col min="4878" max="4879" width="6.75" style="136" bestFit="1" customWidth="1"/>
    <col min="4880" max="4880" width="6.75" style="136" customWidth="1"/>
    <col min="4881" max="5120" width="9" style="136"/>
    <col min="5121" max="5121" width="12.5" style="136" customWidth="1"/>
    <col min="5122" max="5123" width="6.75" style="136" bestFit="1" customWidth="1"/>
    <col min="5124" max="5124" width="6.75" style="136" customWidth="1"/>
    <col min="5125" max="5125" width="12.5" style="136" customWidth="1"/>
    <col min="5126" max="5127" width="6.75" style="136" bestFit="1" customWidth="1"/>
    <col min="5128" max="5128" width="6.75" style="136" customWidth="1"/>
    <col min="5129" max="5129" width="12.5" style="136" customWidth="1"/>
    <col min="5130" max="5131" width="6.75" style="136" bestFit="1" customWidth="1"/>
    <col min="5132" max="5132" width="6.75" style="136" customWidth="1"/>
    <col min="5133" max="5133" width="12.5" style="136" customWidth="1"/>
    <col min="5134" max="5135" width="6.75" style="136" bestFit="1" customWidth="1"/>
    <col min="5136" max="5136" width="6.75" style="136" customWidth="1"/>
    <col min="5137" max="5376" width="9" style="136"/>
    <col min="5377" max="5377" width="12.5" style="136" customWidth="1"/>
    <col min="5378" max="5379" width="6.75" style="136" bestFit="1" customWidth="1"/>
    <col min="5380" max="5380" width="6.75" style="136" customWidth="1"/>
    <col min="5381" max="5381" width="12.5" style="136" customWidth="1"/>
    <col min="5382" max="5383" width="6.75" style="136" bestFit="1" customWidth="1"/>
    <col min="5384" max="5384" width="6.75" style="136" customWidth="1"/>
    <col min="5385" max="5385" width="12.5" style="136" customWidth="1"/>
    <col min="5386" max="5387" width="6.75" style="136" bestFit="1" customWidth="1"/>
    <col min="5388" max="5388" width="6.75" style="136" customWidth="1"/>
    <col min="5389" max="5389" width="12.5" style="136" customWidth="1"/>
    <col min="5390" max="5391" width="6.75" style="136" bestFit="1" customWidth="1"/>
    <col min="5392" max="5392" width="6.75" style="136" customWidth="1"/>
    <col min="5393" max="5632" width="9" style="136"/>
    <col min="5633" max="5633" width="12.5" style="136" customWidth="1"/>
    <col min="5634" max="5635" width="6.75" style="136" bestFit="1" customWidth="1"/>
    <col min="5636" max="5636" width="6.75" style="136" customWidth="1"/>
    <col min="5637" max="5637" width="12.5" style="136" customWidth="1"/>
    <col min="5638" max="5639" width="6.75" style="136" bestFit="1" customWidth="1"/>
    <col min="5640" max="5640" width="6.75" style="136" customWidth="1"/>
    <col min="5641" max="5641" width="12.5" style="136" customWidth="1"/>
    <col min="5642" max="5643" width="6.75" style="136" bestFit="1" customWidth="1"/>
    <col min="5644" max="5644" width="6.75" style="136" customWidth="1"/>
    <col min="5645" max="5645" width="12.5" style="136" customWidth="1"/>
    <col min="5646" max="5647" width="6.75" style="136" bestFit="1" customWidth="1"/>
    <col min="5648" max="5648" width="6.75" style="136" customWidth="1"/>
    <col min="5649" max="5888" width="9" style="136"/>
    <col min="5889" max="5889" width="12.5" style="136" customWidth="1"/>
    <col min="5890" max="5891" width="6.75" style="136" bestFit="1" customWidth="1"/>
    <col min="5892" max="5892" width="6.75" style="136" customWidth="1"/>
    <col min="5893" max="5893" width="12.5" style="136" customWidth="1"/>
    <col min="5894" max="5895" width="6.75" style="136" bestFit="1" customWidth="1"/>
    <col min="5896" max="5896" width="6.75" style="136" customWidth="1"/>
    <col min="5897" max="5897" width="12.5" style="136" customWidth="1"/>
    <col min="5898" max="5899" width="6.75" style="136" bestFit="1" customWidth="1"/>
    <col min="5900" max="5900" width="6.75" style="136" customWidth="1"/>
    <col min="5901" max="5901" width="12.5" style="136" customWidth="1"/>
    <col min="5902" max="5903" width="6.75" style="136" bestFit="1" customWidth="1"/>
    <col min="5904" max="5904" width="6.75" style="136" customWidth="1"/>
    <col min="5905" max="6144" width="9" style="136"/>
    <col min="6145" max="6145" width="12.5" style="136" customWidth="1"/>
    <col min="6146" max="6147" width="6.75" style="136" bestFit="1" customWidth="1"/>
    <col min="6148" max="6148" width="6.75" style="136" customWidth="1"/>
    <col min="6149" max="6149" width="12.5" style="136" customWidth="1"/>
    <col min="6150" max="6151" width="6.75" style="136" bestFit="1" customWidth="1"/>
    <col min="6152" max="6152" width="6.75" style="136" customWidth="1"/>
    <col min="6153" max="6153" width="12.5" style="136" customWidth="1"/>
    <col min="6154" max="6155" width="6.75" style="136" bestFit="1" customWidth="1"/>
    <col min="6156" max="6156" width="6.75" style="136" customWidth="1"/>
    <col min="6157" max="6157" width="12.5" style="136" customWidth="1"/>
    <col min="6158" max="6159" width="6.75" style="136" bestFit="1" customWidth="1"/>
    <col min="6160" max="6160" width="6.75" style="136" customWidth="1"/>
    <col min="6161" max="6400" width="9" style="136"/>
    <col min="6401" max="6401" width="12.5" style="136" customWidth="1"/>
    <col min="6402" max="6403" width="6.75" style="136" bestFit="1" customWidth="1"/>
    <col min="6404" max="6404" width="6.75" style="136" customWidth="1"/>
    <col min="6405" max="6405" width="12.5" style="136" customWidth="1"/>
    <col min="6406" max="6407" width="6.75" style="136" bestFit="1" customWidth="1"/>
    <col min="6408" max="6408" width="6.75" style="136" customWidth="1"/>
    <col min="6409" max="6409" width="12.5" style="136" customWidth="1"/>
    <col min="6410" max="6411" width="6.75" style="136" bestFit="1" customWidth="1"/>
    <col min="6412" max="6412" width="6.75" style="136" customWidth="1"/>
    <col min="6413" max="6413" width="12.5" style="136" customWidth="1"/>
    <col min="6414" max="6415" width="6.75" style="136" bestFit="1" customWidth="1"/>
    <col min="6416" max="6416" width="6.75" style="136" customWidth="1"/>
    <col min="6417" max="6656" width="9" style="136"/>
    <col min="6657" max="6657" width="12.5" style="136" customWidth="1"/>
    <col min="6658" max="6659" width="6.75" style="136" bestFit="1" customWidth="1"/>
    <col min="6660" max="6660" width="6.75" style="136" customWidth="1"/>
    <col min="6661" max="6661" width="12.5" style="136" customWidth="1"/>
    <col min="6662" max="6663" width="6.75" style="136" bestFit="1" customWidth="1"/>
    <col min="6664" max="6664" width="6.75" style="136" customWidth="1"/>
    <col min="6665" max="6665" width="12.5" style="136" customWidth="1"/>
    <col min="6666" max="6667" width="6.75" style="136" bestFit="1" customWidth="1"/>
    <col min="6668" max="6668" width="6.75" style="136" customWidth="1"/>
    <col min="6669" max="6669" width="12.5" style="136" customWidth="1"/>
    <col min="6670" max="6671" width="6.75" style="136" bestFit="1" customWidth="1"/>
    <col min="6672" max="6672" width="6.75" style="136" customWidth="1"/>
    <col min="6673" max="6912" width="9" style="136"/>
    <col min="6913" max="6913" width="12.5" style="136" customWidth="1"/>
    <col min="6914" max="6915" width="6.75" style="136" bestFit="1" customWidth="1"/>
    <col min="6916" max="6916" width="6.75" style="136" customWidth="1"/>
    <col min="6917" max="6917" width="12.5" style="136" customWidth="1"/>
    <col min="6918" max="6919" width="6.75" style="136" bestFit="1" customWidth="1"/>
    <col min="6920" max="6920" width="6.75" style="136" customWidth="1"/>
    <col min="6921" max="6921" width="12.5" style="136" customWidth="1"/>
    <col min="6922" max="6923" width="6.75" style="136" bestFit="1" customWidth="1"/>
    <col min="6924" max="6924" width="6.75" style="136" customWidth="1"/>
    <col min="6925" max="6925" width="12.5" style="136" customWidth="1"/>
    <col min="6926" max="6927" width="6.75" style="136" bestFit="1" customWidth="1"/>
    <col min="6928" max="6928" width="6.75" style="136" customWidth="1"/>
    <col min="6929" max="7168" width="9" style="136"/>
    <col min="7169" max="7169" width="12.5" style="136" customWidth="1"/>
    <col min="7170" max="7171" width="6.75" style="136" bestFit="1" customWidth="1"/>
    <col min="7172" max="7172" width="6.75" style="136" customWidth="1"/>
    <col min="7173" max="7173" width="12.5" style="136" customWidth="1"/>
    <col min="7174" max="7175" width="6.75" style="136" bestFit="1" customWidth="1"/>
    <col min="7176" max="7176" width="6.75" style="136" customWidth="1"/>
    <col min="7177" max="7177" width="12.5" style="136" customWidth="1"/>
    <col min="7178" max="7179" width="6.75" style="136" bestFit="1" customWidth="1"/>
    <col min="7180" max="7180" width="6.75" style="136" customWidth="1"/>
    <col min="7181" max="7181" width="12.5" style="136" customWidth="1"/>
    <col min="7182" max="7183" width="6.75" style="136" bestFit="1" customWidth="1"/>
    <col min="7184" max="7184" width="6.75" style="136" customWidth="1"/>
    <col min="7185" max="7424" width="9" style="136"/>
    <col min="7425" max="7425" width="12.5" style="136" customWidth="1"/>
    <col min="7426" max="7427" width="6.75" style="136" bestFit="1" customWidth="1"/>
    <col min="7428" max="7428" width="6.75" style="136" customWidth="1"/>
    <col min="7429" max="7429" width="12.5" style="136" customWidth="1"/>
    <col min="7430" max="7431" width="6.75" style="136" bestFit="1" customWidth="1"/>
    <col min="7432" max="7432" width="6.75" style="136" customWidth="1"/>
    <col min="7433" max="7433" width="12.5" style="136" customWidth="1"/>
    <col min="7434" max="7435" width="6.75" style="136" bestFit="1" customWidth="1"/>
    <col min="7436" max="7436" width="6.75" style="136" customWidth="1"/>
    <col min="7437" max="7437" width="12.5" style="136" customWidth="1"/>
    <col min="7438" max="7439" width="6.75" style="136" bestFit="1" customWidth="1"/>
    <col min="7440" max="7440" width="6.75" style="136" customWidth="1"/>
    <col min="7441" max="7680" width="9" style="136"/>
    <col min="7681" max="7681" width="12.5" style="136" customWidth="1"/>
    <col min="7682" max="7683" width="6.75" style="136" bestFit="1" customWidth="1"/>
    <col min="7684" max="7684" width="6.75" style="136" customWidth="1"/>
    <col min="7685" max="7685" width="12.5" style="136" customWidth="1"/>
    <col min="7686" max="7687" width="6.75" style="136" bestFit="1" customWidth="1"/>
    <col min="7688" max="7688" width="6.75" style="136" customWidth="1"/>
    <col min="7689" max="7689" width="12.5" style="136" customWidth="1"/>
    <col min="7690" max="7691" width="6.75" style="136" bestFit="1" customWidth="1"/>
    <col min="7692" max="7692" width="6.75" style="136" customWidth="1"/>
    <col min="7693" max="7693" width="12.5" style="136" customWidth="1"/>
    <col min="7694" max="7695" width="6.75" style="136" bestFit="1" customWidth="1"/>
    <col min="7696" max="7696" width="6.75" style="136" customWidth="1"/>
    <col min="7697" max="7936" width="9" style="136"/>
    <col min="7937" max="7937" width="12.5" style="136" customWidth="1"/>
    <col min="7938" max="7939" width="6.75" style="136" bestFit="1" customWidth="1"/>
    <col min="7940" max="7940" width="6.75" style="136" customWidth="1"/>
    <col min="7941" max="7941" width="12.5" style="136" customWidth="1"/>
    <col min="7942" max="7943" width="6.75" style="136" bestFit="1" customWidth="1"/>
    <col min="7944" max="7944" width="6.75" style="136" customWidth="1"/>
    <col min="7945" max="7945" width="12.5" style="136" customWidth="1"/>
    <col min="7946" max="7947" width="6.75" style="136" bestFit="1" customWidth="1"/>
    <col min="7948" max="7948" width="6.75" style="136" customWidth="1"/>
    <col min="7949" max="7949" width="12.5" style="136" customWidth="1"/>
    <col min="7950" max="7951" width="6.75" style="136" bestFit="1" customWidth="1"/>
    <col min="7952" max="7952" width="6.75" style="136" customWidth="1"/>
    <col min="7953" max="8192" width="9" style="136"/>
    <col min="8193" max="8193" width="12.5" style="136" customWidth="1"/>
    <col min="8194" max="8195" width="6.75" style="136" bestFit="1" customWidth="1"/>
    <col min="8196" max="8196" width="6.75" style="136" customWidth="1"/>
    <col min="8197" max="8197" width="12.5" style="136" customWidth="1"/>
    <col min="8198" max="8199" width="6.75" style="136" bestFit="1" customWidth="1"/>
    <col min="8200" max="8200" width="6.75" style="136" customWidth="1"/>
    <col min="8201" max="8201" width="12.5" style="136" customWidth="1"/>
    <col min="8202" max="8203" width="6.75" style="136" bestFit="1" customWidth="1"/>
    <col min="8204" max="8204" width="6.75" style="136" customWidth="1"/>
    <col min="8205" max="8205" width="12.5" style="136" customWidth="1"/>
    <col min="8206" max="8207" width="6.75" style="136" bestFit="1" customWidth="1"/>
    <col min="8208" max="8208" width="6.75" style="136" customWidth="1"/>
    <col min="8209" max="8448" width="9" style="136"/>
    <col min="8449" max="8449" width="12.5" style="136" customWidth="1"/>
    <col min="8450" max="8451" width="6.75" style="136" bestFit="1" customWidth="1"/>
    <col min="8452" max="8452" width="6.75" style="136" customWidth="1"/>
    <col min="8453" max="8453" width="12.5" style="136" customWidth="1"/>
    <col min="8454" max="8455" width="6.75" style="136" bestFit="1" customWidth="1"/>
    <col min="8456" max="8456" width="6.75" style="136" customWidth="1"/>
    <col min="8457" max="8457" width="12.5" style="136" customWidth="1"/>
    <col min="8458" max="8459" width="6.75" style="136" bestFit="1" customWidth="1"/>
    <col min="8460" max="8460" width="6.75" style="136" customWidth="1"/>
    <col min="8461" max="8461" width="12.5" style="136" customWidth="1"/>
    <col min="8462" max="8463" width="6.75" style="136" bestFit="1" customWidth="1"/>
    <col min="8464" max="8464" width="6.75" style="136" customWidth="1"/>
    <col min="8465" max="8704" width="9" style="136"/>
    <col min="8705" max="8705" width="12.5" style="136" customWidth="1"/>
    <col min="8706" max="8707" width="6.75" style="136" bestFit="1" customWidth="1"/>
    <col min="8708" max="8708" width="6.75" style="136" customWidth="1"/>
    <col min="8709" max="8709" width="12.5" style="136" customWidth="1"/>
    <col min="8710" max="8711" width="6.75" style="136" bestFit="1" customWidth="1"/>
    <col min="8712" max="8712" width="6.75" style="136" customWidth="1"/>
    <col min="8713" max="8713" width="12.5" style="136" customWidth="1"/>
    <col min="8714" max="8715" width="6.75" style="136" bestFit="1" customWidth="1"/>
    <col min="8716" max="8716" width="6.75" style="136" customWidth="1"/>
    <col min="8717" max="8717" width="12.5" style="136" customWidth="1"/>
    <col min="8718" max="8719" width="6.75" style="136" bestFit="1" customWidth="1"/>
    <col min="8720" max="8720" width="6.75" style="136" customWidth="1"/>
    <col min="8721" max="8960" width="9" style="136"/>
    <col min="8961" max="8961" width="12.5" style="136" customWidth="1"/>
    <col min="8962" max="8963" width="6.75" style="136" bestFit="1" customWidth="1"/>
    <col min="8964" max="8964" width="6.75" style="136" customWidth="1"/>
    <col min="8965" max="8965" width="12.5" style="136" customWidth="1"/>
    <col min="8966" max="8967" width="6.75" style="136" bestFit="1" customWidth="1"/>
    <col min="8968" max="8968" width="6.75" style="136" customWidth="1"/>
    <col min="8969" max="8969" width="12.5" style="136" customWidth="1"/>
    <col min="8970" max="8971" width="6.75" style="136" bestFit="1" customWidth="1"/>
    <col min="8972" max="8972" width="6.75" style="136" customWidth="1"/>
    <col min="8973" max="8973" width="12.5" style="136" customWidth="1"/>
    <col min="8974" max="8975" width="6.75" style="136" bestFit="1" customWidth="1"/>
    <col min="8976" max="8976" width="6.75" style="136" customWidth="1"/>
    <col min="8977" max="9216" width="9" style="136"/>
    <col min="9217" max="9217" width="12.5" style="136" customWidth="1"/>
    <col min="9218" max="9219" width="6.75" style="136" bestFit="1" customWidth="1"/>
    <col min="9220" max="9220" width="6.75" style="136" customWidth="1"/>
    <col min="9221" max="9221" width="12.5" style="136" customWidth="1"/>
    <col min="9222" max="9223" width="6.75" style="136" bestFit="1" customWidth="1"/>
    <col min="9224" max="9224" width="6.75" style="136" customWidth="1"/>
    <col min="9225" max="9225" width="12.5" style="136" customWidth="1"/>
    <col min="9226" max="9227" width="6.75" style="136" bestFit="1" customWidth="1"/>
    <col min="9228" max="9228" width="6.75" style="136" customWidth="1"/>
    <col min="9229" max="9229" width="12.5" style="136" customWidth="1"/>
    <col min="9230" max="9231" width="6.75" style="136" bestFit="1" customWidth="1"/>
    <col min="9232" max="9232" width="6.75" style="136" customWidth="1"/>
    <col min="9233" max="9472" width="9" style="136"/>
    <col min="9473" max="9473" width="12.5" style="136" customWidth="1"/>
    <col min="9474" max="9475" width="6.75" style="136" bestFit="1" customWidth="1"/>
    <col min="9476" max="9476" width="6.75" style="136" customWidth="1"/>
    <col min="9477" max="9477" width="12.5" style="136" customWidth="1"/>
    <col min="9478" max="9479" width="6.75" style="136" bestFit="1" customWidth="1"/>
    <col min="9480" max="9480" width="6.75" style="136" customWidth="1"/>
    <col min="9481" max="9481" width="12.5" style="136" customWidth="1"/>
    <col min="9482" max="9483" width="6.75" style="136" bestFit="1" customWidth="1"/>
    <col min="9484" max="9484" width="6.75" style="136" customWidth="1"/>
    <col min="9485" max="9485" width="12.5" style="136" customWidth="1"/>
    <col min="9486" max="9487" width="6.75" style="136" bestFit="1" customWidth="1"/>
    <col min="9488" max="9488" width="6.75" style="136" customWidth="1"/>
    <col min="9489" max="9728" width="9" style="136"/>
    <col min="9729" max="9729" width="12.5" style="136" customWidth="1"/>
    <col min="9730" max="9731" width="6.75" style="136" bestFit="1" customWidth="1"/>
    <col min="9732" max="9732" width="6.75" style="136" customWidth="1"/>
    <col min="9733" max="9733" width="12.5" style="136" customWidth="1"/>
    <col min="9734" max="9735" width="6.75" style="136" bestFit="1" customWidth="1"/>
    <col min="9736" max="9736" width="6.75" style="136" customWidth="1"/>
    <col min="9737" max="9737" width="12.5" style="136" customWidth="1"/>
    <col min="9738" max="9739" width="6.75" style="136" bestFit="1" customWidth="1"/>
    <col min="9740" max="9740" width="6.75" style="136" customWidth="1"/>
    <col min="9741" max="9741" width="12.5" style="136" customWidth="1"/>
    <col min="9742" max="9743" width="6.75" style="136" bestFit="1" customWidth="1"/>
    <col min="9744" max="9744" width="6.75" style="136" customWidth="1"/>
    <col min="9745" max="9984" width="9" style="136"/>
    <col min="9985" max="9985" width="12.5" style="136" customWidth="1"/>
    <col min="9986" max="9987" width="6.75" style="136" bestFit="1" customWidth="1"/>
    <col min="9988" max="9988" width="6.75" style="136" customWidth="1"/>
    <col min="9989" max="9989" width="12.5" style="136" customWidth="1"/>
    <col min="9990" max="9991" width="6.75" style="136" bestFit="1" customWidth="1"/>
    <col min="9992" max="9992" width="6.75" style="136" customWidth="1"/>
    <col min="9993" max="9993" width="12.5" style="136" customWidth="1"/>
    <col min="9994" max="9995" width="6.75" style="136" bestFit="1" customWidth="1"/>
    <col min="9996" max="9996" width="6.75" style="136" customWidth="1"/>
    <col min="9997" max="9997" width="12.5" style="136" customWidth="1"/>
    <col min="9998" max="9999" width="6.75" style="136" bestFit="1" customWidth="1"/>
    <col min="10000" max="10000" width="6.75" style="136" customWidth="1"/>
    <col min="10001" max="10240" width="9" style="136"/>
    <col min="10241" max="10241" width="12.5" style="136" customWidth="1"/>
    <col min="10242" max="10243" width="6.75" style="136" bestFit="1" customWidth="1"/>
    <col min="10244" max="10244" width="6.75" style="136" customWidth="1"/>
    <col min="10245" max="10245" width="12.5" style="136" customWidth="1"/>
    <col min="10246" max="10247" width="6.75" style="136" bestFit="1" customWidth="1"/>
    <col min="10248" max="10248" width="6.75" style="136" customWidth="1"/>
    <col min="10249" max="10249" width="12.5" style="136" customWidth="1"/>
    <col min="10250" max="10251" width="6.75" style="136" bestFit="1" customWidth="1"/>
    <col min="10252" max="10252" width="6.75" style="136" customWidth="1"/>
    <col min="10253" max="10253" width="12.5" style="136" customWidth="1"/>
    <col min="10254" max="10255" width="6.75" style="136" bestFit="1" customWidth="1"/>
    <col min="10256" max="10256" width="6.75" style="136" customWidth="1"/>
    <col min="10257" max="10496" width="9" style="136"/>
    <col min="10497" max="10497" width="12.5" style="136" customWidth="1"/>
    <col min="10498" max="10499" width="6.75" style="136" bestFit="1" customWidth="1"/>
    <col min="10500" max="10500" width="6.75" style="136" customWidth="1"/>
    <col min="10501" max="10501" width="12.5" style="136" customWidth="1"/>
    <col min="10502" max="10503" width="6.75" style="136" bestFit="1" customWidth="1"/>
    <col min="10504" max="10504" width="6.75" style="136" customWidth="1"/>
    <col min="10505" max="10505" width="12.5" style="136" customWidth="1"/>
    <col min="10506" max="10507" width="6.75" style="136" bestFit="1" customWidth="1"/>
    <col min="10508" max="10508" width="6.75" style="136" customWidth="1"/>
    <col min="10509" max="10509" width="12.5" style="136" customWidth="1"/>
    <col min="10510" max="10511" width="6.75" style="136" bestFit="1" customWidth="1"/>
    <col min="10512" max="10512" width="6.75" style="136" customWidth="1"/>
    <col min="10513" max="10752" width="9" style="136"/>
    <col min="10753" max="10753" width="12.5" style="136" customWidth="1"/>
    <col min="10754" max="10755" width="6.75" style="136" bestFit="1" customWidth="1"/>
    <col min="10756" max="10756" width="6.75" style="136" customWidth="1"/>
    <col min="10757" max="10757" width="12.5" style="136" customWidth="1"/>
    <col min="10758" max="10759" width="6.75" style="136" bestFit="1" customWidth="1"/>
    <col min="10760" max="10760" width="6.75" style="136" customWidth="1"/>
    <col min="10761" max="10761" width="12.5" style="136" customWidth="1"/>
    <col min="10762" max="10763" width="6.75" style="136" bestFit="1" customWidth="1"/>
    <col min="10764" max="10764" width="6.75" style="136" customWidth="1"/>
    <col min="10765" max="10765" width="12.5" style="136" customWidth="1"/>
    <col min="10766" max="10767" width="6.75" style="136" bestFit="1" customWidth="1"/>
    <col min="10768" max="10768" width="6.75" style="136" customWidth="1"/>
    <col min="10769" max="11008" width="9" style="136"/>
    <col min="11009" max="11009" width="12.5" style="136" customWidth="1"/>
    <col min="11010" max="11011" width="6.75" style="136" bestFit="1" customWidth="1"/>
    <col min="11012" max="11012" width="6.75" style="136" customWidth="1"/>
    <col min="11013" max="11013" width="12.5" style="136" customWidth="1"/>
    <col min="11014" max="11015" width="6.75" style="136" bestFit="1" customWidth="1"/>
    <col min="11016" max="11016" width="6.75" style="136" customWidth="1"/>
    <col min="11017" max="11017" width="12.5" style="136" customWidth="1"/>
    <col min="11018" max="11019" width="6.75" style="136" bestFit="1" customWidth="1"/>
    <col min="11020" max="11020" width="6.75" style="136" customWidth="1"/>
    <col min="11021" max="11021" width="12.5" style="136" customWidth="1"/>
    <col min="11022" max="11023" width="6.75" style="136" bestFit="1" customWidth="1"/>
    <col min="11024" max="11024" width="6.75" style="136" customWidth="1"/>
    <col min="11025" max="11264" width="9" style="136"/>
    <col min="11265" max="11265" width="12.5" style="136" customWidth="1"/>
    <col min="11266" max="11267" width="6.75" style="136" bestFit="1" customWidth="1"/>
    <col min="11268" max="11268" width="6.75" style="136" customWidth="1"/>
    <col min="11269" max="11269" width="12.5" style="136" customWidth="1"/>
    <col min="11270" max="11271" width="6.75" style="136" bestFit="1" customWidth="1"/>
    <col min="11272" max="11272" width="6.75" style="136" customWidth="1"/>
    <col min="11273" max="11273" width="12.5" style="136" customWidth="1"/>
    <col min="11274" max="11275" width="6.75" style="136" bestFit="1" customWidth="1"/>
    <col min="11276" max="11276" width="6.75" style="136" customWidth="1"/>
    <col min="11277" max="11277" width="12.5" style="136" customWidth="1"/>
    <col min="11278" max="11279" width="6.75" style="136" bestFit="1" customWidth="1"/>
    <col min="11280" max="11280" width="6.75" style="136" customWidth="1"/>
    <col min="11281" max="11520" width="9" style="136"/>
    <col min="11521" max="11521" width="12.5" style="136" customWidth="1"/>
    <col min="11522" max="11523" width="6.75" style="136" bestFit="1" customWidth="1"/>
    <col min="11524" max="11524" width="6.75" style="136" customWidth="1"/>
    <col min="11525" max="11525" width="12.5" style="136" customWidth="1"/>
    <col min="11526" max="11527" width="6.75" style="136" bestFit="1" customWidth="1"/>
    <col min="11528" max="11528" width="6.75" style="136" customWidth="1"/>
    <col min="11529" max="11529" width="12.5" style="136" customWidth="1"/>
    <col min="11530" max="11531" width="6.75" style="136" bestFit="1" customWidth="1"/>
    <col min="11532" max="11532" width="6.75" style="136" customWidth="1"/>
    <col min="11533" max="11533" width="12.5" style="136" customWidth="1"/>
    <col min="11534" max="11535" width="6.75" style="136" bestFit="1" customWidth="1"/>
    <col min="11536" max="11536" width="6.75" style="136" customWidth="1"/>
    <col min="11537" max="11776" width="9" style="136"/>
    <col min="11777" max="11777" width="12.5" style="136" customWidth="1"/>
    <col min="11778" max="11779" width="6.75" style="136" bestFit="1" customWidth="1"/>
    <col min="11780" max="11780" width="6.75" style="136" customWidth="1"/>
    <col min="11781" max="11781" width="12.5" style="136" customWidth="1"/>
    <col min="11782" max="11783" width="6.75" style="136" bestFit="1" customWidth="1"/>
    <col min="11784" max="11784" width="6.75" style="136" customWidth="1"/>
    <col min="11785" max="11785" width="12.5" style="136" customWidth="1"/>
    <col min="11786" max="11787" width="6.75" style="136" bestFit="1" customWidth="1"/>
    <col min="11788" max="11788" width="6.75" style="136" customWidth="1"/>
    <col min="11789" max="11789" width="12.5" style="136" customWidth="1"/>
    <col min="11790" max="11791" width="6.75" style="136" bestFit="1" customWidth="1"/>
    <col min="11792" max="11792" width="6.75" style="136" customWidth="1"/>
    <col min="11793" max="12032" width="9" style="136"/>
    <col min="12033" max="12033" width="12.5" style="136" customWidth="1"/>
    <col min="12034" max="12035" width="6.75" style="136" bestFit="1" customWidth="1"/>
    <col min="12036" max="12036" width="6.75" style="136" customWidth="1"/>
    <col min="12037" max="12037" width="12.5" style="136" customWidth="1"/>
    <col min="12038" max="12039" width="6.75" style="136" bestFit="1" customWidth="1"/>
    <col min="12040" max="12040" width="6.75" style="136" customWidth="1"/>
    <col min="12041" max="12041" width="12.5" style="136" customWidth="1"/>
    <col min="12042" max="12043" width="6.75" style="136" bestFit="1" customWidth="1"/>
    <col min="12044" max="12044" width="6.75" style="136" customWidth="1"/>
    <col min="12045" max="12045" width="12.5" style="136" customWidth="1"/>
    <col min="12046" max="12047" width="6.75" style="136" bestFit="1" customWidth="1"/>
    <col min="12048" max="12048" width="6.75" style="136" customWidth="1"/>
    <col min="12049" max="12288" width="9" style="136"/>
    <col min="12289" max="12289" width="12.5" style="136" customWidth="1"/>
    <col min="12290" max="12291" width="6.75" style="136" bestFit="1" customWidth="1"/>
    <col min="12292" max="12292" width="6.75" style="136" customWidth="1"/>
    <col min="12293" max="12293" width="12.5" style="136" customWidth="1"/>
    <col min="12294" max="12295" width="6.75" style="136" bestFit="1" customWidth="1"/>
    <col min="12296" max="12296" width="6.75" style="136" customWidth="1"/>
    <col min="12297" max="12297" width="12.5" style="136" customWidth="1"/>
    <col min="12298" max="12299" width="6.75" style="136" bestFit="1" customWidth="1"/>
    <col min="12300" max="12300" width="6.75" style="136" customWidth="1"/>
    <col min="12301" max="12301" width="12.5" style="136" customWidth="1"/>
    <col min="12302" max="12303" width="6.75" style="136" bestFit="1" customWidth="1"/>
    <col min="12304" max="12304" width="6.75" style="136" customWidth="1"/>
    <col min="12305" max="12544" width="9" style="136"/>
    <col min="12545" max="12545" width="12.5" style="136" customWidth="1"/>
    <col min="12546" max="12547" width="6.75" style="136" bestFit="1" customWidth="1"/>
    <col min="12548" max="12548" width="6.75" style="136" customWidth="1"/>
    <col min="12549" max="12549" width="12.5" style="136" customWidth="1"/>
    <col min="12550" max="12551" width="6.75" style="136" bestFit="1" customWidth="1"/>
    <col min="12552" max="12552" width="6.75" style="136" customWidth="1"/>
    <col min="12553" max="12553" width="12.5" style="136" customWidth="1"/>
    <col min="12554" max="12555" width="6.75" style="136" bestFit="1" customWidth="1"/>
    <col min="12556" max="12556" width="6.75" style="136" customWidth="1"/>
    <col min="12557" max="12557" width="12.5" style="136" customWidth="1"/>
    <col min="12558" max="12559" width="6.75" style="136" bestFit="1" customWidth="1"/>
    <col min="12560" max="12560" width="6.75" style="136" customWidth="1"/>
    <col min="12561" max="12800" width="9" style="136"/>
    <col min="12801" max="12801" width="12.5" style="136" customWidth="1"/>
    <col min="12802" max="12803" width="6.75" style="136" bestFit="1" customWidth="1"/>
    <col min="12804" max="12804" width="6.75" style="136" customWidth="1"/>
    <col min="12805" max="12805" width="12.5" style="136" customWidth="1"/>
    <col min="12806" max="12807" width="6.75" style="136" bestFit="1" customWidth="1"/>
    <col min="12808" max="12808" width="6.75" style="136" customWidth="1"/>
    <col min="12809" max="12809" width="12.5" style="136" customWidth="1"/>
    <col min="12810" max="12811" width="6.75" style="136" bestFit="1" customWidth="1"/>
    <col min="12812" max="12812" width="6.75" style="136" customWidth="1"/>
    <col min="12813" max="12813" width="12.5" style="136" customWidth="1"/>
    <col min="12814" max="12815" width="6.75" style="136" bestFit="1" customWidth="1"/>
    <col min="12816" max="12816" width="6.75" style="136" customWidth="1"/>
    <col min="12817" max="13056" width="9" style="136"/>
    <col min="13057" max="13057" width="12.5" style="136" customWidth="1"/>
    <col min="13058" max="13059" width="6.75" style="136" bestFit="1" customWidth="1"/>
    <col min="13060" max="13060" width="6.75" style="136" customWidth="1"/>
    <col min="13061" max="13061" width="12.5" style="136" customWidth="1"/>
    <col min="13062" max="13063" width="6.75" style="136" bestFit="1" customWidth="1"/>
    <col min="13064" max="13064" width="6.75" style="136" customWidth="1"/>
    <col min="13065" max="13065" width="12.5" style="136" customWidth="1"/>
    <col min="13066" max="13067" width="6.75" style="136" bestFit="1" customWidth="1"/>
    <col min="13068" max="13068" width="6.75" style="136" customWidth="1"/>
    <col min="13069" max="13069" width="12.5" style="136" customWidth="1"/>
    <col min="13070" max="13071" width="6.75" style="136" bestFit="1" customWidth="1"/>
    <col min="13072" max="13072" width="6.75" style="136" customWidth="1"/>
    <col min="13073" max="13312" width="9" style="136"/>
    <col min="13313" max="13313" width="12.5" style="136" customWidth="1"/>
    <col min="13314" max="13315" width="6.75" style="136" bestFit="1" customWidth="1"/>
    <col min="13316" max="13316" width="6.75" style="136" customWidth="1"/>
    <col min="13317" max="13317" width="12.5" style="136" customWidth="1"/>
    <col min="13318" max="13319" width="6.75" style="136" bestFit="1" customWidth="1"/>
    <col min="13320" max="13320" width="6.75" style="136" customWidth="1"/>
    <col min="13321" max="13321" width="12.5" style="136" customWidth="1"/>
    <col min="13322" max="13323" width="6.75" style="136" bestFit="1" customWidth="1"/>
    <col min="13324" max="13324" width="6.75" style="136" customWidth="1"/>
    <col min="13325" max="13325" width="12.5" style="136" customWidth="1"/>
    <col min="13326" max="13327" width="6.75" style="136" bestFit="1" customWidth="1"/>
    <col min="13328" max="13328" width="6.75" style="136" customWidth="1"/>
    <col min="13329" max="13568" width="9" style="136"/>
    <col min="13569" max="13569" width="12.5" style="136" customWidth="1"/>
    <col min="13570" max="13571" width="6.75" style="136" bestFit="1" customWidth="1"/>
    <col min="13572" max="13572" width="6.75" style="136" customWidth="1"/>
    <col min="13573" max="13573" width="12.5" style="136" customWidth="1"/>
    <col min="13574" max="13575" width="6.75" style="136" bestFit="1" customWidth="1"/>
    <col min="13576" max="13576" width="6.75" style="136" customWidth="1"/>
    <col min="13577" max="13577" width="12.5" style="136" customWidth="1"/>
    <col min="13578" max="13579" width="6.75" style="136" bestFit="1" customWidth="1"/>
    <col min="13580" max="13580" width="6.75" style="136" customWidth="1"/>
    <col min="13581" max="13581" width="12.5" style="136" customWidth="1"/>
    <col min="13582" max="13583" width="6.75" style="136" bestFit="1" customWidth="1"/>
    <col min="13584" max="13584" width="6.75" style="136" customWidth="1"/>
    <col min="13585" max="13824" width="9" style="136"/>
    <col min="13825" max="13825" width="12.5" style="136" customWidth="1"/>
    <col min="13826" max="13827" width="6.75" style="136" bestFit="1" customWidth="1"/>
    <col min="13828" max="13828" width="6.75" style="136" customWidth="1"/>
    <col min="13829" max="13829" width="12.5" style="136" customWidth="1"/>
    <col min="13830" max="13831" width="6.75" style="136" bestFit="1" customWidth="1"/>
    <col min="13832" max="13832" width="6.75" style="136" customWidth="1"/>
    <col min="13833" max="13833" width="12.5" style="136" customWidth="1"/>
    <col min="13834" max="13835" width="6.75" style="136" bestFit="1" customWidth="1"/>
    <col min="13836" max="13836" width="6.75" style="136" customWidth="1"/>
    <col min="13837" max="13837" width="12.5" style="136" customWidth="1"/>
    <col min="13838" max="13839" width="6.75" style="136" bestFit="1" customWidth="1"/>
    <col min="13840" max="13840" width="6.75" style="136" customWidth="1"/>
    <col min="13841" max="14080" width="9" style="136"/>
    <col min="14081" max="14081" width="12.5" style="136" customWidth="1"/>
    <col min="14082" max="14083" width="6.75" style="136" bestFit="1" customWidth="1"/>
    <col min="14084" max="14084" width="6.75" style="136" customWidth="1"/>
    <col min="14085" max="14085" width="12.5" style="136" customWidth="1"/>
    <col min="14086" max="14087" width="6.75" style="136" bestFit="1" customWidth="1"/>
    <col min="14088" max="14088" width="6.75" style="136" customWidth="1"/>
    <col min="14089" max="14089" width="12.5" style="136" customWidth="1"/>
    <col min="14090" max="14091" width="6.75" style="136" bestFit="1" customWidth="1"/>
    <col min="14092" max="14092" width="6.75" style="136" customWidth="1"/>
    <col min="14093" max="14093" width="12.5" style="136" customWidth="1"/>
    <col min="14094" max="14095" width="6.75" style="136" bestFit="1" customWidth="1"/>
    <col min="14096" max="14096" width="6.75" style="136" customWidth="1"/>
    <col min="14097" max="14336" width="9" style="136"/>
    <col min="14337" max="14337" width="12.5" style="136" customWidth="1"/>
    <col min="14338" max="14339" width="6.75" style="136" bestFit="1" customWidth="1"/>
    <col min="14340" max="14340" width="6.75" style="136" customWidth="1"/>
    <col min="14341" max="14341" width="12.5" style="136" customWidth="1"/>
    <col min="14342" max="14343" width="6.75" style="136" bestFit="1" customWidth="1"/>
    <col min="14344" max="14344" width="6.75" style="136" customWidth="1"/>
    <col min="14345" max="14345" width="12.5" style="136" customWidth="1"/>
    <col min="14346" max="14347" width="6.75" style="136" bestFit="1" customWidth="1"/>
    <col min="14348" max="14348" width="6.75" style="136" customWidth="1"/>
    <col min="14349" max="14349" width="12.5" style="136" customWidth="1"/>
    <col min="14350" max="14351" width="6.75" style="136" bestFit="1" customWidth="1"/>
    <col min="14352" max="14352" width="6.75" style="136" customWidth="1"/>
    <col min="14353" max="14592" width="9" style="136"/>
    <col min="14593" max="14593" width="12.5" style="136" customWidth="1"/>
    <col min="14594" max="14595" width="6.75" style="136" bestFit="1" customWidth="1"/>
    <col min="14596" max="14596" width="6.75" style="136" customWidth="1"/>
    <col min="14597" max="14597" width="12.5" style="136" customWidth="1"/>
    <col min="14598" max="14599" width="6.75" style="136" bestFit="1" customWidth="1"/>
    <col min="14600" max="14600" width="6.75" style="136" customWidth="1"/>
    <col min="14601" max="14601" width="12.5" style="136" customWidth="1"/>
    <col min="14602" max="14603" width="6.75" style="136" bestFit="1" customWidth="1"/>
    <col min="14604" max="14604" width="6.75" style="136" customWidth="1"/>
    <col min="14605" max="14605" width="12.5" style="136" customWidth="1"/>
    <col min="14606" max="14607" width="6.75" style="136" bestFit="1" customWidth="1"/>
    <col min="14608" max="14608" width="6.75" style="136" customWidth="1"/>
    <col min="14609" max="14848" width="9" style="136"/>
    <col min="14849" max="14849" width="12.5" style="136" customWidth="1"/>
    <col min="14850" max="14851" width="6.75" style="136" bestFit="1" customWidth="1"/>
    <col min="14852" max="14852" width="6.75" style="136" customWidth="1"/>
    <col min="14853" max="14853" width="12.5" style="136" customWidth="1"/>
    <col min="14854" max="14855" width="6.75" style="136" bestFit="1" customWidth="1"/>
    <col min="14856" max="14856" width="6.75" style="136" customWidth="1"/>
    <col min="14857" max="14857" width="12.5" style="136" customWidth="1"/>
    <col min="14858" max="14859" width="6.75" style="136" bestFit="1" customWidth="1"/>
    <col min="14860" max="14860" width="6.75" style="136" customWidth="1"/>
    <col min="14861" max="14861" width="12.5" style="136" customWidth="1"/>
    <col min="14862" max="14863" width="6.75" style="136" bestFit="1" customWidth="1"/>
    <col min="14864" max="14864" width="6.75" style="136" customWidth="1"/>
    <col min="14865" max="15104" width="9" style="136"/>
    <col min="15105" max="15105" width="12.5" style="136" customWidth="1"/>
    <col min="15106" max="15107" width="6.75" style="136" bestFit="1" customWidth="1"/>
    <col min="15108" max="15108" width="6.75" style="136" customWidth="1"/>
    <col min="15109" max="15109" width="12.5" style="136" customWidth="1"/>
    <col min="15110" max="15111" width="6.75" style="136" bestFit="1" customWidth="1"/>
    <col min="15112" max="15112" width="6.75" style="136" customWidth="1"/>
    <col min="15113" max="15113" width="12.5" style="136" customWidth="1"/>
    <col min="15114" max="15115" width="6.75" style="136" bestFit="1" customWidth="1"/>
    <col min="15116" max="15116" width="6.75" style="136" customWidth="1"/>
    <col min="15117" max="15117" width="12.5" style="136" customWidth="1"/>
    <col min="15118" max="15119" width="6.75" style="136" bestFit="1" customWidth="1"/>
    <col min="15120" max="15120" width="6.75" style="136" customWidth="1"/>
    <col min="15121" max="15360" width="9" style="136"/>
    <col min="15361" max="15361" width="12.5" style="136" customWidth="1"/>
    <col min="15362" max="15363" width="6.75" style="136" bestFit="1" customWidth="1"/>
    <col min="15364" max="15364" width="6.75" style="136" customWidth="1"/>
    <col min="15365" max="15365" width="12.5" style="136" customWidth="1"/>
    <col min="15366" max="15367" width="6.75" style="136" bestFit="1" customWidth="1"/>
    <col min="15368" max="15368" width="6.75" style="136" customWidth="1"/>
    <col min="15369" max="15369" width="12.5" style="136" customWidth="1"/>
    <col min="15370" max="15371" width="6.75" style="136" bestFit="1" customWidth="1"/>
    <col min="15372" max="15372" width="6.75" style="136" customWidth="1"/>
    <col min="15373" max="15373" width="12.5" style="136" customWidth="1"/>
    <col min="15374" max="15375" width="6.75" style="136" bestFit="1" customWidth="1"/>
    <col min="15376" max="15376" width="6.75" style="136" customWidth="1"/>
    <col min="15377" max="15616" width="9" style="136"/>
    <col min="15617" max="15617" width="12.5" style="136" customWidth="1"/>
    <col min="15618" max="15619" width="6.75" style="136" bestFit="1" customWidth="1"/>
    <col min="15620" max="15620" width="6.75" style="136" customWidth="1"/>
    <col min="15621" max="15621" width="12.5" style="136" customWidth="1"/>
    <col min="15622" max="15623" width="6.75" style="136" bestFit="1" customWidth="1"/>
    <col min="15624" max="15624" width="6.75" style="136" customWidth="1"/>
    <col min="15625" max="15625" width="12.5" style="136" customWidth="1"/>
    <col min="15626" max="15627" width="6.75" style="136" bestFit="1" customWidth="1"/>
    <col min="15628" max="15628" width="6.75" style="136" customWidth="1"/>
    <col min="15629" max="15629" width="12.5" style="136" customWidth="1"/>
    <col min="15630" max="15631" width="6.75" style="136" bestFit="1" customWidth="1"/>
    <col min="15632" max="15632" width="6.75" style="136" customWidth="1"/>
    <col min="15633" max="15872" width="9" style="136"/>
    <col min="15873" max="15873" width="12.5" style="136" customWidth="1"/>
    <col min="15874" max="15875" width="6.75" style="136" bestFit="1" customWidth="1"/>
    <col min="15876" max="15876" width="6.75" style="136" customWidth="1"/>
    <col min="15877" max="15877" width="12.5" style="136" customWidth="1"/>
    <col min="15878" max="15879" width="6.75" style="136" bestFit="1" customWidth="1"/>
    <col min="15880" max="15880" width="6.75" style="136" customWidth="1"/>
    <col min="15881" max="15881" width="12.5" style="136" customWidth="1"/>
    <col min="15882" max="15883" width="6.75" style="136" bestFit="1" customWidth="1"/>
    <col min="15884" max="15884" width="6.75" style="136" customWidth="1"/>
    <col min="15885" max="15885" width="12.5" style="136" customWidth="1"/>
    <col min="15886" max="15887" width="6.75" style="136" bestFit="1" customWidth="1"/>
    <col min="15888" max="15888" width="6.75" style="136" customWidth="1"/>
    <col min="15889" max="16128" width="9" style="136"/>
    <col min="16129" max="16129" width="12.5" style="136" customWidth="1"/>
    <col min="16130" max="16131" width="6.75" style="136" bestFit="1" customWidth="1"/>
    <col min="16132" max="16132" width="6.75" style="136" customWidth="1"/>
    <col min="16133" max="16133" width="12.5" style="136" customWidth="1"/>
    <col min="16134" max="16135" width="6.75" style="136" bestFit="1" customWidth="1"/>
    <col min="16136" max="16136" width="6.75" style="136" customWidth="1"/>
    <col min="16137" max="16137" width="12.5" style="136" customWidth="1"/>
    <col min="16138" max="16139" width="6.75" style="136" bestFit="1" customWidth="1"/>
    <col min="16140" max="16140" width="6.75" style="136" customWidth="1"/>
    <col min="16141" max="16141" width="12.5" style="136" customWidth="1"/>
    <col min="16142" max="16143" width="6.75" style="136" bestFit="1" customWidth="1"/>
    <col min="16144" max="16144" width="6.75" style="136" customWidth="1"/>
    <col min="16145" max="16384" width="9" style="136"/>
  </cols>
  <sheetData>
    <row r="1" spans="1:16">
      <c r="A1" s="304" t="s">
        <v>465</v>
      </c>
      <c r="B1" s="305"/>
      <c r="C1" s="305"/>
      <c r="D1" s="305"/>
      <c r="E1" s="305"/>
      <c r="F1" s="305"/>
      <c r="G1" s="305"/>
      <c r="H1" s="305"/>
      <c r="I1" s="305"/>
      <c r="J1" s="305"/>
      <c r="K1" s="305"/>
      <c r="L1" s="305"/>
      <c r="M1" s="305"/>
      <c r="N1" s="305"/>
      <c r="O1" s="306"/>
      <c r="P1" s="306"/>
    </row>
    <row r="2" spans="1:16" ht="17.25">
      <c r="A2" s="1275" t="s">
        <v>466</v>
      </c>
      <c r="B2" s="1275"/>
      <c r="C2" s="1275"/>
      <c r="D2" s="1275"/>
      <c r="E2" s="1275"/>
      <c r="F2" s="1275"/>
      <c r="G2" s="1275"/>
      <c r="H2" s="1275"/>
      <c r="I2" s="1275"/>
      <c r="J2" s="1275"/>
      <c r="K2" s="1275"/>
      <c r="L2" s="1275"/>
      <c r="M2" s="1275"/>
      <c r="N2" s="1275"/>
      <c r="O2" s="1275"/>
      <c r="P2" s="1275"/>
    </row>
    <row r="3" spans="1:16">
      <c r="A3" s="305"/>
      <c r="B3" s="305"/>
      <c r="C3" s="305"/>
      <c r="D3" s="305"/>
      <c r="E3" s="305"/>
      <c r="F3" s="305"/>
      <c r="G3" s="305"/>
      <c r="H3" s="305"/>
      <c r="I3" s="305"/>
      <c r="J3" s="305"/>
      <c r="K3" s="305"/>
      <c r="L3" s="305"/>
      <c r="M3" s="305"/>
      <c r="N3" s="305"/>
      <c r="O3" s="306"/>
      <c r="P3" s="306"/>
    </row>
    <row r="4" spans="1:16">
      <c r="A4" s="305"/>
      <c r="B4" s="307" t="s">
        <v>434</v>
      </c>
      <c r="C4" s="1276"/>
      <c r="D4" s="1276"/>
      <c r="E4" s="1276"/>
      <c r="F4" s="1276"/>
      <c r="G4" s="305"/>
      <c r="H4" s="305"/>
      <c r="I4" s="305"/>
      <c r="J4" s="305"/>
      <c r="K4" s="305"/>
      <c r="L4" s="305"/>
      <c r="M4" s="305"/>
      <c r="N4" s="305"/>
      <c r="O4" s="306"/>
      <c r="P4" s="306"/>
    </row>
    <row r="5" spans="1:16">
      <c r="A5" s="305"/>
      <c r="B5" s="308"/>
      <c r="C5" s="309"/>
      <c r="D5" s="309"/>
      <c r="E5" s="309"/>
      <c r="F5" s="310"/>
      <c r="G5" s="305"/>
      <c r="H5" s="305"/>
      <c r="I5" s="305"/>
      <c r="J5" s="305"/>
      <c r="K5" s="305"/>
      <c r="L5" s="305"/>
      <c r="M5" s="305"/>
      <c r="N5" s="305"/>
      <c r="O5" s="306"/>
      <c r="P5" s="306"/>
    </row>
    <row r="6" spans="1:16">
      <c r="A6" s="305"/>
      <c r="B6" s="307" t="s">
        <v>435</v>
      </c>
      <c r="C6" s="1276"/>
      <c r="D6" s="1276"/>
      <c r="E6" s="1276"/>
      <c r="F6" s="1276"/>
      <c r="G6" s="305"/>
      <c r="H6" s="305"/>
      <c r="I6" s="306"/>
      <c r="J6" s="306"/>
      <c r="K6" s="306"/>
      <c r="L6" s="307" t="s">
        <v>436</v>
      </c>
      <c r="M6" s="1276"/>
      <c r="N6" s="1276"/>
      <c r="O6" s="1276"/>
      <c r="P6" s="307" t="s">
        <v>310</v>
      </c>
    </row>
    <row r="7" spans="1:16" ht="14.25" thickBot="1">
      <c r="A7" s="306"/>
      <c r="B7" s="306"/>
      <c r="C7" s="306"/>
      <c r="D7" s="306"/>
      <c r="E7" s="306"/>
      <c r="F7" s="306"/>
      <c r="G7" s="306"/>
      <c r="H7" s="306"/>
      <c r="I7" s="306"/>
      <c r="J7" s="306"/>
      <c r="K7" s="306"/>
      <c r="L7" s="306"/>
      <c r="M7" s="306"/>
      <c r="N7" s="306"/>
      <c r="O7" s="306"/>
      <c r="P7" s="306"/>
    </row>
    <row r="8" spans="1:16">
      <c r="A8" s="1277"/>
      <c r="B8" s="1280"/>
      <c r="C8" s="1281"/>
      <c r="D8" s="1281"/>
      <c r="E8" s="1281"/>
      <c r="F8" s="1281"/>
      <c r="G8" s="1281"/>
      <c r="H8" s="1281"/>
      <c r="I8" s="1281"/>
      <c r="J8" s="1281"/>
      <c r="K8" s="1281"/>
      <c r="L8" s="1282"/>
      <c r="M8" s="1289" t="s">
        <v>437</v>
      </c>
      <c r="N8" s="1290"/>
      <c r="O8" s="1290"/>
      <c r="P8" s="1291"/>
    </row>
    <row r="9" spans="1:16">
      <c r="A9" s="1278"/>
      <c r="B9" s="1283"/>
      <c r="C9" s="1284"/>
      <c r="D9" s="1284"/>
      <c r="E9" s="1284"/>
      <c r="F9" s="1284"/>
      <c r="G9" s="1284"/>
      <c r="H9" s="1284"/>
      <c r="I9" s="1284"/>
      <c r="J9" s="1284"/>
      <c r="K9" s="1284"/>
      <c r="L9" s="1285"/>
      <c r="M9" s="1292"/>
      <c r="N9" s="1293"/>
      <c r="O9" s="1293"/>
      <c r="P9" s="1294"/>
    </row>
    <row r="10" spans="1:16">
      <c r="A10" s="1278"/>
      <c r="B10" s="1283"/>
      <c r="C10" s="1284"/>
      <c r="D10" s="1284"/>
      <c r="E10" s="1284"/>
      <c r="F10" s="1284"/>
      <c r="G10" s="1284"/>
      <c r="H10" s="1284"/>
      <c r="I10" s="1284"/>
      <c r="J10" s="1284"/>
      <c r="K10" s="1284"/>
      <c r="L10" s="1285"/>
      <c r="M10" s="311"/>
      <c r="N10" s="312"/>
      <c r="O10" s="312"/>
      <c r="P10" s="313"/>
    </row>
    <row r="11" spans="1:16">
      <c r="A11" s="1278"/>
      <c r="B11" s="1283"/>
      <c r="C11" s="1284"/>
      <c r="D11" s="1284"/>
      <c r="E11" s="1284"/>
      <c r="F11" s="1284"/>
      <c r="G11" s="1284"/>
      <c r="H11" s="1284"/>
      <c r="I11" s="1284"/>
      <c r="J11" s="1284"/>
      <c r="K11" s="1284"/>
      <c r="L11" s="1285"/>
      <c r="M11" s="314"/>
      <c r="N11" s="315"/>
      <c r="O11" s="315"/>
      <c r="P11" s="316"/>
    </row>
    <row r="12" spans="1:16" ht="27" customHeight="1" thickBot="1">
      <c r="A12" s="1279"/>
      <c r="B12" s="1286"/>
      <c r="C12" s="1287"/>
      <c r="D12" s="1287"/>
      <c r="E12" s="1287"/>
      <c r="F12" s="1287"/>
      <c r="G12" s="1287"/>
      <c r="H12" s="1287"/>
      <c r="I12" s="1287"/>
      <c r="J12" s="1287"/>
      <c r="K12" s="1287"/>
      <c r="L12" s="1288"/>
      <c r="M12" s="314"/>
      <c r="N12" s="315"/>
      <c r="O12" s="315"/>
      <c r="P12" s="316"/>
    </row>
    <row r="13" spans="1:16">
      <c r="A13" s="1259"/>
      <c r="B13" s="1262"/>
      <c r="C13" s="1263"/>
      <c r="D13" s="1263"/>
      <c r="E13" s="1263"/>
      <c r="F13" s="1263"/>
      <c r="G13" s="1263"/>
      <c r="H13" s="1263"/>
      <c r="I13" s="1263"/>
      <c r="J13" s="1263"/>
      <c r="K13" s="1263"/>
      <c r="L13" s="1264"/>
      <c r="M13" s="317"/>
      <c r="N13" s="318"/>
      <c r="O13" s="318"/>
      <c r="P13" s="319"/>
    </row>
    <row r="14" spans="1:16">
      <c r="A14" s="1260"/>
      <c r="B14" s="1265"/>
      <c r="C14" s="1266"/>
      <c r="D14" s="1266"/>
      <c r="E14" s="1266"/>
      <c r="F14" s="1266"/>
      <c r="G14" s="1266"/>
      <c r="H14" s="1266"/>
      <c r="I14" s="1266"/>
      <c r="J14" s="1266"/>
      <c r="K14" s="1266"/>
      <c r="L14" s="1267"/>
      <c r="M14" s="317"/>
      <c r="N14" s="318"/>
      <c r="O14" s="318"/>
      <c r="P14" s="319"/>
    </row>
    <row r="15" spans="1:16">
      <c r="A15" s="1260"/>
      <c r="B15" s="1265"/>
      <c r="C15" s="1266"/>
      <c r="D15" s="1266"/>
      <c r="E15" s="1266"/>
      <c r="F15" s="1266"/>
      <c r="G15" s="1266"/>
      <c r="H15" s="1266"/>
      <c r="I15" s="1266"/>
      <c r="J15" s="1266"/>
      <c r="K15" s="1266"/>
      <c r="L15" s="1267"/>
      <c r="M15" s="317"/>
      <c r="N15" s="318"/>
      <c r="O15" s="318"/>
      <c r="P15" s="319"/>
    </row>
    <row r="16" spans="1:16">
      <c r="A16" s="1260"/>
      <c r="B16" s="1265"/>
      <c r="C16" s="1266"/>
      <c r="D16" s="1266"/>
      <c r="E16" s="1266"/>
      <c r="F16" s="1266"/>
      <c r="G16" s="1266"/>
      <c r="H16" s="1266"/>
      <c r="I16" s="1266"/>
      <c r="J16" s="1266"/>
      <c r="K16" s="1266"/>
      <c r="L16" s="1267"/>
      <c r="M16" s="317"/>
      <c r="N16" s="318"/>
      <c r="O16" s="318"/>
      <c r="P16" s="319"/>
    </row>
    <row r="17" spans="1:16">
      <c r="A17" s="1260"/>
      <c r="B17" s="1265"/>
      <c r="C17" s="1266"/>
      <c r="D17" s="1266"/>
      <c r="E17" s="1266"/>
      <c r="F17" s="1266"/>
      <c r="G17" s="1266"/>
      <c r="H17" s="1266"/>
      <c r="I17" s="1266"/>
      <c r="J17" s="1266"/>
      <c r="K17" s="1266"/>
      <c r="L17" s="1267"/>
      <c r="M17" s="317"/>
      <c r="N17" s="318"/>
      <c r="O17" s="318"/>
      <c r="P17" s="319"/>
    </row>
    <row r="18" spans="1:16">
      <c r="A18" s="1260"/>
      <c r="B18" s="1265"/>
      <c r="C18" s="1266"/>
      <c r="D18" s="1266"/>
      <c r="E18" s="1266"/>
      <c r="F18" s="1266"/>
      <c r="G18" s="1266"/>
      <c r="H18" s="1266"/>
      <c r="I18" s="1266"/>
      <c r="J18" s="1266"/>
      <c r="K18" s="1266"/>
      <c r="L18" s="1267"/>
      <c r="M18" s="317"/>
      <c r="N18" s="318"/>
      <c r="O18" s="318"/>
      <c r="P18" s="319"/>
    </row>
    <row r="19" spans="1:16" ht="14.25" thickBot="1">
      <c r="A19" s="1261"/>
      <c r="B19" s="1268"/>
      <c r="C19" s="1269"/>
      <c r="D19" s="1269"/>
      <c r="E19" s="1269"/>
      <c r="F19" s="1269"/>
      <c r="G19" s="1269"/>
      <c r="H19" s="1269"/>
      <c r="I19" s="1269"/>
      <c r="J19" s="1269"/>
      <c r="K19" s="1269"/>
      <c r="L19" s="1270"/>
      <c r="M19" s="317"/>
      <c r="N19" s="318"/>
      <c r="O19" s="318"/>
      <c r="P19" s="319"/>
    </row>
    <row r="20" spans="1:16" ht="15.75" customHeight="1">
      <c r="A20" s="321" t="s">
        <v>438</v>
      </c>
      <c r="B20" s="1273"/>
      <c r="C20" s="1273"/>
      <c r="D20" s="1274"/>
      <c r="E20" s="321" t="s">
        <v>438</v>
      </c>
      <c r="F20" s="1273"/>
      <c r="G20" s="1273"/>
      <c r="H20" s="1273"/>
      <c r="I20" s="322" t="s">
        <v>438</v>
      </c>
      <c r="J20" s="1273"/>
      <c r="K20" s="1273"/>
      <c r="L20" s="1274"/>
      <c r="M20" s="323"/>
      <c r="N20" s="1334"/>
      <c r="O20" s="1334"/>
      <c r="P20" s="1335"/>
    </row>
    <row r="21" spans="1:16" ht="15.75" customHeight="1">
      <c r="A21" s="324" t="s">
        <v>439</v>
      </c>
      <c r="B21" s="1248"/>
      <c r="C21" s="1248"/>
      <c r="D21" s="1249"/>
      <c r="E21" s="324" t="s">
        <v>439</v>
      </c>
      <c r="F21" s="1248"/>
      <c r="G21" s="1248"/>
      <c r="H21" s="1248"/>
      <c r="I21" s="325" t="s">
        <v>439</v>
      </c>
      <c r="J21" s="1248"/>
      <c r="K21" s="1248"/>
      <c r="L21" s="1249"/>
      <c r="M21" s="323"/>
      <c r="N21" s="1334"/>
      <c r="O21" s="1334"/>
      <c r="P21" s="1335"/>
    </row>
    <row r="22" spans="1:16" ht="15.75" customHeight="1">
      <c r="A22" s="326" t="s">
        <v>440</v>
      </c>
      <c r="B22" s="325" t="s">
        <v>441</v>
      </c>
      <c r="C22" s="325" t="s">
        <v>442</v>
      </c>
      <c r="D22" s="327" t="s">
        <v>443</v>
      </c>
      <c r="E22" s="326" t="s">
        <v>440</v>
      </c>
      <c r="F22" s="325" t="s">
        <v>441</v>
      </c>
      <c r="G22" s="325" t="s">
        <v>442</v>
      </c>
      <c r="H22" s="325" t="s">
        <v>443</v>
      </c>
      <c r="I22" s="328" t="s">
        <v>440</v>
      </c>
      <c r="J22" s="325" t="s">
        <v>441</v>
      </c>
      <c r="K22" s="325" t="s">
        <v>442</v>
      </c>
      <c r="L22" s="327" t="s">
        <v>443</v>
      </c>
      <c r="M22" s="329"/>
      <c r="N22" s="308"/>
      <c r="O22" s="308"/>
      <c r="P22" s="330"/>
    </row>
    <row r="23" spans="1:16">
      <c r="A23" s="324"/>
      <c r="B23" s="331"/>
      <c r="C23" s="331"/>
      <c r="D23" s="332"/>
      <c r="E23" s="324"/>
      <c r="F23" s="331"/>
      <c r="G23" s="331"/>
      <c r="H23" s="331"/>
      <c r="I23" s="325"/>
      <c r="J23" s="331"/>
      <c r="K23" s="331"/>
      <c r="L23" s="332"/>
      <c r="M23" s="323"/>
      <c r="N23" s="333"/>
      <c r="O23" s="333"/>
      <c r="P23" s="334"/>
    </row>
    <row r="24" spans="1:16">
      <c r="A24" s="324" t="s">
        <v>444</v>
      </c>
      <c r="B24" s="331"/>
      <c r="C24" s="331"/>
      <c r="D24" s="332"/>
      <c r="E24" s="335"/>
      <c r="F24" s="331"/>
      <c r="G24" s="331"/>
      <c r="H24" s="331"/>
      <c r="I24" s="336"/>
      <c r="J24" s="331"/>
      <c r="K24" s="331"/>
      <c r="L24" s="332"/>
      <c r="M24" s="323"/>
      <c r="N24" s="333"/>
      <c r="O24" s="333"/>
      <c r="P24" s="334"/>
    </row>
    <row r="25" spans="1:16">
      <c r="A25" s="324" t="s">
        <v>445</v>
      </c>
      <c r="B25" s="331"/>
      <c r="C25" s="331"/>
      <c r="D25" s="332"/>
      <c r="E25" s="335"/>
      <c r="F25" s="331"/>
      <c r="G25" s="331"/>
      <c r="H25" s="331"/>
      <c r="I25" s="336"/>
      <c r="J25" s="331"/>
      <c r="K25" s="331"/>
      <c r="L25" s="332"/>
      <c r="M25" s="323"/>
      <c r="N25" s="333"/>
      <c r="O25" s="333"/>
      <c r="P25" s="334"/>
    </row>
    <row r="26" spans="1:16">
      <c r="A26" s="324" t="s">
        <v>446</v>
      </c>
      <c r="B26" s="331"/>
      <c r="C26" s="331"/>
      <c r="D26" s="332"/>
      <c r="E26" s="335"/>
      <c r="F26" s="331"/>
      <c r="G26" s="331"/>
      <c r="H26" s="331"/>
      <c r="I26" s="336"/>
      <c r="J26" s="331"/>
      <c r="K26" s="331"/>
      <c r="L26" s="332"/>
      <c r="M26" s="323"/>
      <c r="N26" s="333"/>
      <c r="O26" s="333"/>
      <c r="P26" s="334"/>
    </row>
    <row r="27" spans="1:16">
      <c r="A27" s="324" t="s">
        <v>447</v>
      </c>
      <c r="B27" s="331"/>
      <c r="C27" s="331"/>
      <c r="D27" s="332"/>
      <c r="E27" s="335"/>
      <c r="F27" s="331"/>
      <c r="G27" s="331"/>
      <c r="H27" s="331"/>
      <c r="I27" s="336"/>
      <c r="J27" s="331"/>
      <c r="K27" s="331"/>
      <c r="L27" s="332"/>
      <c r="M27" s="323"/>
      <c r="N27" s="333"/>
      <c r="O27" s="333"/>
      <c r="P27" s="334"/>
    </row>
    <row r="28" spans="1:16">
      <c r="A28" s="324" t="s">
        <v>448</v>
      </c>
      <c r="B28" s="331"/>
      <c r="C28" s="331"/>
      <c r="D28" s="332"/>
      <c r="E28" s="335"/>
      <c r="F28" s="331"/>
      <c r="G28" s="331"/>
      <c r="H28" s="331"/>
      <c r="I28" s="336"/>
      <c r="J28" s="331"/>
      <c r="K28" s="331"/>
      <c r="L28" s="332"/>
      <c r="M28" s="323"/>
      <c r="N28" s="333"/>
      <c r="O28" s="333"/>
      <c r="P28" s="334"/>
    </row>
    <row r="29" spans="1:16">
      <c r="A29" s="324" t="s">
        <v>449</v>
      </c>
      <c r="B29" s="331"/>
      <c r="C29" s="331"/>
      <c r="D29" s="332"/>
      <c r="E29" s="335"/>
      <c r="F29" s="331"/>
      <c r="G29" s="331"/>
      <c r="H29" s="331"/>
      <c r="I29" s="336"/>
      <c r="J29" s="331"/>
      <c r="K29" s="331"/>
      <c r="L29" s="332"/>
      <c r="M29" s="323"/>
      <c r="N29" s="333"/>
      <c r="O29" s="333"/>
      <c r="P29" s="334"/>
    </row>
    <row r="30" spans="1:16">
      <c r="A30" s="1250"/>
      <c r="B30" s="1251"/>
      <c r="C30" s="1251"/>
      <c r="D30" s="1252"/>
      <c r="E30" s="337"/>
      <c r="F30" s="338"/>
      <c r="G30" s="338"/>
      <c r="H30" s="338"/>
      <c r="I30" s="339"/>
      <c r="J30" s="338"/>
      <c r="K30" s="338"/>
      <c r="L30" s="340"/>
      <c r="M30" s="341"/>
      <c r="N30" s="342"/>
      <c r="O30" s="342"/>
      <c r="P30" s="343"/>
    </row>
    <row r="31" spans="1:16">
      <c r="A31" s="1253"/>
      <c r="B31" s="1254"/>
      <c r="C31" s="1254"/>
      <c r="D31" s="1255"/>
      <c r="E31" s="337"/>
      <c r="F31" s="338"/>
      <c r="G31" s="338"/>
      <c r="H31" s="338"/>
      <c r="I31" s="339"/>
      <c r="J31" s="338"/>
      <c r="K31" s="338"/>
      <c r="L31" s="340"/>
      <c r="M31" s="341"/>
      <c r="N31" s="342"/>
      <c r="O31" s="342"/>
      <c r="P31" s="343"/>
    </row>
    <row r="32" spans="1:16" ht="14.25" thickBot="1">
      <c r="A32" s="1256"/>
      <c r="B32" s="1257"/>
      <c r="C32" s="1257"/>
      <c r="D32" s="1258"/>
      <c r="E32" s="344"/>
      <c r="F32" s="345"/>
      <c r="G32" s="345"/>
      <c r="H32" s="345"/>
      <c r="I32" s="346"/>
      <c r="J32" s="345"/>
      <c r="K32" s="345"/>
      <c r="L32" s="347"/>
      <c r="M32" s="348"/>
      <c r="N32" s="349"/>
      <c r="O32" s="349"/>
      <c r="P32" s="350"/>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E41"/>
  <sheetViews>
    <sheetView showZeros="0" view="pageBreakPreview" zoomScale="95" zoomScaleNormal="95" zoomScaleSheetLayoutView="95" workbookViewId="0"/>
  </sheetViews>
  <sheetFormatPr defaultColWidth="9" defaultRowHeight="13.5"/>
  <cols>
    <col min="1" max="1" width="15" style="376" customWidth="1"/>
    <col min="2" max="2" width="16.125" style="376" bestFit="1" customWidth="1"/>
    <col min="3" max="4" width="9" style="376"/>
    <col min="5" max="5" width="38.625" style="376" customWidth="1"/>
    <col min="6" max="16384" width="9" style="376"/>
  </cols>
  <sheetData>
    <row r="1" spans="1:5">
      <c r="A1" s="175" t="s">
        <v>467</v>
      </c>
    </row>
    <row r="2" spans="1:5" ht="17.25">
      <c r="A2" s="1354" t="s">
        <v>468</v>
      </c>
      <c r="B2" s="1354"/>
      <c r="C2" s="1354"/>
      <c r="D2" s="1354"/>
      <c r="E2" s="1354"/>
    </row>
    <row r="4" spans="1:5" ht="41.25" customHeight="1">
      <c r="A4" s="378" t="s">
        <v>469</v>
      </c>
      <c r="B4" s="1355" t="str">
        <f>"第"&amp;基本情報!B4&amp;"号　"&amp;基本情報!B2</f>
        <v>第号　</v>
      </c>
      <c r="C4" s="1356"/>
      <c r="D4" s="378" t="s">
        <v>470</v>
      </c>
      <c r="E4" s="379">
        <f>基本情報!B13</f>
        <v>0</v>
      </c>
    </row>
    <row r="5" spans="1:5" ht="20.25" customHeight="1">
      <c r="A5" s="377" t="s">
        <v>471</v>
      </c>
      <c r="B5" s="377" t="s">
        <v>472</v>
      </c>
      <c r="C5" s="1357" t="s">
        <v>473</v>
      </c>
      <c r="D5" s="1357"/>
      <c r="E5" s="1357"/>
    </row>
    <row r="6" spans="1:5">
      <c r="A6" s="380"/>
      <c r="B6" s="381"/>
      <c r="C6" s="1347"/>
      <c r="D6" s="1347"/>
      <c r="E6" s="1348"/>
    </row>
    <row r="7" spans="1:5">
      <c r="A7" s="380" t="s">
        <v>474</v>
      </c>
      <c r="B7" s="380" t="s">
        <v>475</v>
      </c>
      <c r="C7" s="1347" t="s">
        <v>476</v>
      </c>
      <c r="D7" s="1347"/>
      <c r="E7" s="1348"/>
    </row>
    <row r="8" spans="1:5">
      <c r="A8" s="380"/>
      <c r="B8" s="380"/>
      <c r="C8" s="1347" t="s">
        <v>477</v>
      </c>
      <c r="D8" s="1347"/>
      <c r="E8" s="1348"/>
    </row>
    <row r="9" spans="1:5">
      <c r="A9" s="380"/>
      <c r="B9" s="380"/>
      <c r="C9" s="1347" t="s">
        <v>478</v>
      </c>
      <c r="D9" s="1347"/>
      <c r="E9" s="1348"/>
    </row>
    <row r="10" spans="1:5">
      <c r="A10" s="1353" t="s">
        <v>479</v>
      </c>
      <c r="B10" s="380"/>
      <c r="C10" s="1347" t="s">
        <v>480</v>
      </c>
      <c r="D10" s="1347"/>
      <c r="E10" s="1348"/>
    </row>
    <row r="11" spans="1:5">
      <c r="A11" s="1353"/>
      <c r="B11" s="380"/>
      <c r="C11" s="1347" t="s">
        <v>481</v>
      </c>
      <c r="D11" s="1347"/>
      <c r="E11" s="1348"/>
    </row>
    <row r="12" spans="1:5">
      <c r="A12" s="1353"/>
      <c r="B12" s="380"/>
      <c r="C12" s="1347" t="s">
        <v>482</v>
      </c>
      <c r="D12" s="1347"/>
      <c r="E12" s="1348"/>
    </row>
    <row r="13" spans="1:5">
      <c r="A13" s="380"/>
      <c r="B13" s="382"/>
      <c r="C13" s="1349"/>
      <c r="D13" s="1349"/>
      <c r="E13" s="1350"/>
    </row>
    <row r="14" spans="1:5">
      <c r="A14" s="380"/>
      <c r="B14" s="382"/>
      <c r="C14" s="1349"/>
      <c r="D14" s="1349"/>
      <c r="E14" s="1350"/>
    </row>
    <row r="15" spans="1:5">
      <c r="A15" s="380"/>
      <c r="B15" s="381"/>
      <c r="C15" s="1351"/>
      <c r="D15" s="1351"/>
      <c r="E15" s="1352"/>
    </row>
    <row r="16" spans="1:5" ht="13.5" customHeight="1">
      <c r="A16" s="380"/>
      <c r="B16" s="380" t="s">
        <v>483</v>
      </c>
      <c r="C16" s="1347" t="s">
        <v>484</v>
      </c>
      <c r="D16" s="1347"/>
      <c r="E16" s="1348"/>
    </row>
    <row r="17" spans="1:5" ht="13.5" customHeight="1">
      <c r="A17" s="380"/>
      <c r="B17" s="380"/>
      <c r="C17" s="1347" t="s">
        <v>485</v>
      </c>
      <c r="D17" s="1347"/>
      <c r="E17" s="1348"/>
    </row>
    <row r="18" spans="1:5">
      <c r="A18" s="382"/>
      <c r="B18" s="380"/>
      <c r="C18" s="1347"/>
      <c r="D18" s="1347"/>
      <c r="E18" s="1348"/>
    </row>
    <row r="19" spans="1:5">
      <c r="A19" s="382"/>
      <c r="B19" s="380"/>
      <c r="C19" s="1347"/>
      <c r="D19" s="1347"/>
      <c r="E19" s="1348"/>
    </row>
    <row r="20" spans="1:5">
      <c r="A20" s="382"/>
      <c r="B20" s="380"/>
      <c r="C20" s="1347"/>
      <c r="D20" s="1347"/>
      <c r="E20" s="1348"/>
    </row>
    <row r="21" spans="1:5">
      <c r="A21" s="382"/>
      <c r="B21" s="380"/>
      <c r="C21" s="1349"/>
      <c r="D21" s="1349"/>
      <c r="E21" s="1350"/>
    </row>
    <row r="22" spans="1:5">
      <c r="A22" s="382"/>
      <c r="B22" s="383"/>
      <c r="C22" s="1336"/>
      <c r="D22" s="1336"/>
      <c r="E22" s="1337"/>
    </row>
    <row r="23" spans="1:5">
      <c r="A23" s="382"/>
      <c r="B23" s="384"/>
      <c r="C23" s="1338"/>
      <c r="D23" s="1338"/>
      <c r="E23" s="1339"/>
    </row>
    <row r="24" spans="1:5">
      <c r="A24" s="382"/>
      <c r="B24" s="384" t="s">
        <v>486</v>
      </c>
      <c r="C24" s="1338" t="s">
        <v>487</v>
      </c>
      <c r="D24" s="1338"/>
      <c r="E24" s="1339"/>
    </row>
    <row r="25" spans="1:5">
      <c r="A25" s="382"/>
      <c r="B25" s="384"/>
      <c r="C25" s="1338" t="s">
        <v>488</v>
      </c>
      <c r="D25" s="1338"/>
      <c r="E25" s="1339"/>
    </row>
    <row r="26" spans="1:5">
      <c r="A26" s="382"/>
      <c r="B26" s="384"/>
      <c r="C26" s="1338" t="s">
        <v>489</v>
      </c>
      <c r="D26" s="1338"/>
      <c r="E26" s="1339"/>
    </row>
    <row r="27" spans="1:5">
      <c r="A27" s="382"/>
      <c r="B27" s="384"/>
      <c r="C27" s="1338" t="s">
        <v>490</v>
      </c>
      <c r="D27" s="1338"/>
      <c r="E27" s="1339"/>
    </row>
    <row r="28" spans="1:5">
      <c r="A28" s="382"/>
      <c r="B28" s="384"/>
      <c r="C28" s="1343"/>
      <c r="D28" s="1343"/>
      <c r="E28" s="1344"/>
    </row>
    <row r="29" spans="1:5">
      <c r="A29" s="382"/>
      <c r="B29" s="385"/>
      <c r="C29" s="1345"/>
      <c r="D29" s="1345"/>
      <c r="E29" s="1346"/>
    </row>
    <row r="30" spans="1:5">
      <c r="A30" s="382"/>
      <c r="B30" s="384" t="s">
        <v>491</v>
      </c>
      <c r="C30" s="1338" t="s">
        <v>492</v>
      </c>
      <c r="D30" s="1338"/>
      <c r="E30" s="1339"/>
    </row>
    <row r="31" spans="1:5">
      <c r="A31" s="382"/>
      <c r="B31" s="384"/>
      <c r="C31" s="1338" t="s">
        <v>493</v>
      </c>
      <c r="D31" s="1338"/>
      <c r="E31" s="1339"/>
    </row>
    <row r="32" spans="1:5">
      <c r="A32" s="382"/>
      <c r="B32" s="384"/>
      <c r="C32" s="1338" t="s">
        <v>494</v>
      </c>
      <c r="D32" s="1338"/>
      <c r="E32" s="1339"/>
    </row>
    <row r="33" spans="1:5">
      <c r="A33" s="382"/>
      <c r="B33" s="384"/>
      <c r="C33" s="1338" t="s">
        <v>495</v>
      </c>
      <c r="D33" s="1338"/>
      <c r="E33" s="1339"/>
    </row>
    <row r="34" spans="1:5">
      <c r="A34" s="382"/>
      <c r="B34" s="383"/>
      <c r="C34" s="1340" t="s">
        <v>496</v>
      </c>
      <c r="D34" s="1340"/>
      <c r="E34" s="1341"/>
    </row>
    <row r="35" spans="1:5">
      <c r="A35" s="385"/>
      <c r="B35" s="384"/>
      <c r="C35" s="1338"/>
      <c r="D35" s="1338"/>
      <c r="E35" s="1339"/>
    </row>
    <row r="36" spans="1:5">
      <c r="A36" s="384" t="s">
        <v>497</v>
      </c>
      <c r="B36" s="384" t="s">
        <v>498</v>
      </c>
      <c r="C36" s="1338" t="s">
        <v>499</v>
      </c>
      <c r="D36" s="1338"/>
      <c r="E36" s="1339"/>
    </row>
    <row r="37" spans="1:5">
      <c r="A37" s="384"/>
      <c r="B37" s="384"/>
      <c r="C37" s="1338" t="s">
        <v>500</v>
      </c>
      <c r="D37" s="1338"/>
      <c r="E37" s="1339"/>
    </row>
    <row r="38" spans="1:5">
      <c r="A38" s="1342" t="s">
        <v>501</v>
      </c>
      <c r="B38" s="384"/>
      <c r="C38" s="1338" t="s">
        <v>502</v>
      </c>
      <c r="D38" s="1338"/>
      <c r="E38" s="1339"/>
    </row>
    <row r="39" spans="1:5">
      <c r="A39" s="1342"/>
      <c r="B39" s="384"/>
      <c r="C39" s="1338" t="s">
        <v>503</v>
      </c>
      <c r="D39" s="1338"/>
      <c r="E39" s="1339"/>
    </row>
    <row r="40" spans="1:5">
      <c r="A40" s="1342"/>
      <c r="B40" s="384"/>
      <c r="C40" s="1338"/>
      <c r="D40" s="1338"/>
      <c r="E40" s="1339"/>
    </row>
    <row r="41" spans="1:5">
      <c r="A41" s="386"/>
      <c r="B41" s="383"/>
      <c r="C41" s="1336"/>
      <c r="D41" s="1336"/>
      <c r="E41" s="1337"/>
    </row>
  </sheetData>
  <mergeCells count="41">
    <mergeCell ref="C7:E7"/>
    <mergeCell ref="A2:E2"/>
    <mergeCell ref="B4:C4"/>
    <mergeCell ref="C5:E5"/>
    <mergeCell ref="C6:E6"/>
    <mergeCell ref="A10:A12"/>
    <mergeCell ref="C10:E10"/>
    <mergeCell ref="C11:E11"/>
    <mergeCell ref="C12:E12"/>
    <mergeCell ref="C13:E13"/>
    <mergeCell ref="C31:E31"/>
    <mergeCell ref="C32:E32"/>
    <mergeCell ref="C18:E18"/>
    <mergeCell ref="C8:E8"/>
    <mergeCell ref="C9:E9"/>
    <mergeCell ref="C14:E14"/>
    <mergeCell ref="C15:E15"/>
    <mergeCell ref="C16:E16"/>
    <mergeCell ref="C17:E17"/>
    <mergeCell ref="C30:E30"/>
    <mergeCell ref="C19:E19"/>
    <mergeCell ref="C20:E20"/>
    <mergeCell ref="C21:E21"/>
    <mergeCell ref="C22:E22"/>
    <mergeCell ref="C23:E23"/>
    <mergeCell ref="C24:E24"/>
    <mergeCell ref="C25:E25"/>
    <mergeCell ref="C26:E26"/>
    <mergeCell ref="C27:E27"/>
    <mergeCell ref="C28:E28"/>
    <mergeCell ref="C29:E29"/>
    <mergeCell ref="C41:E41"/>
    <mergeCell ref="C33:E33"/>
    <mergeCell ref="C34:E34"/>
    <mergeCell ref="C35:E35"/>
    <mergeCell ref="A38:A40"/>
    <mergeCell ref="C38:E38"/>
    <mergeCell ref="C39:E39"/>
    <mergeCell ref="C40:E40"/>
    <mergeCell ref="C36:E36"/>
    <mergeCell ref="C37:E37"/>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E47"/>
  <sheetViews>
    <sheetView showZeros="0" view="pageBreakPreview" zoomScale="95" zoomScaleNormal="95" zoomScaleSheetLayoutView="95" workbookViewId="0"/>
  </sheetViews>
  <sheetFormatPr defaultColWidth="9" defaultRowHeight="13.5"/>
  <cols>
    <col min="1" max="1" width="22.625" style="388" customWidth="1"/>
    <col min="2" max="5" width="16" style="388" customWidth="1"/>
    <col min="6" max="16384" width="9" style="388"/>
  </cols>
  <sheetData>
    <row r="1" spans="1:5">
      <c r="A1" s="387" t="s">
        <v>504</v>
      </c>
    </row>
    <row r="2" spans="1:5" ht="17.25">
      <c r="A2" s="1354" t="s">
        <v>468</v>
      </c>
      <c r="B2" s="1354"/>
      <c r="C2" s="1354"/>
      <c r="D2" s="1354"/>
      <c r="E2" s="1354"/>
    </row>
    <row r="4" spans="1:5" ht="13.5" customHeight="1">
      <c r="A4" s="1375" t="s">
        <v>505</v>
      </c>
      <c r="B4" s="1372" t="str">
        <f>"第"&amp;基本情報!B4&amp;"号"</f>
        <v>第号</v>
      </c>
      <c r="C4" s="1373"/>
      <c r="D4" s="1373"/>
      <c r="E4" s="1374"/>
    </row>
    <row r="5" spans="1:5" ht="13.5" customHeight="1">
      <c r="A5" s="1376"/>
      <c r="B5" s="1377">
        <f>基本情報!B2</f>
        <v>0</v>
      </c>
      <c r="C5" s="1378"/>
      <c r="D5" s="1378"/>
      <c r="E5" s="1379"/>
    </row>
    <row r="6" spans="1:5">
      <c r="A6" s="377" t="s">
        <v>506</v>
      </c>
      <c r="B6" s="377"/>
      <c r="C6" s="377" t="s">
        <v>507</v>
      </c>
      <c r="D6" s="1367"/>
      <c r="E6" s="1368"/>
    </row>
    <row r="7" spans="1:5">
      <c r="A7" s="389" t="s">
        <v>508</v>
      </c>
      <c r="B7" s="1369"/>
      <c r="C7" s="1370"/>
      <c r="D7" s="1370"/>
      <c r="E7" s="1371"/>
    </row>
    <row r="8" spans="1:5">
      <c r="A8" s="1358" t="s">
        <v>509</v>
      </c>
      <c r="B8" s="1359"/>
      <c r="C8" s="1359"/>
      <c r="D8" s="1359"/>
      <c r="E8" s="1360"/>
    </row>
    <row r="9" spans="1:5">
      <c r="A9" s="1361"/>
      <c r="B9" s="1362"/>
      <c r="C9" s="1362"/>
      <c r="D9" s="1362"/>
      <c r="E9" s="1363"/>
    </row>
    <row r="10" spans="1:5">
      <c r="A10" s="1361"/>
      <c r="B10" s="1362"/>
      <c r="C10" s="1362"/>
      <c r="D10" s="1362"/>
      <c r="E10" s="1363"/>
    </row>
    <row r="11" spans="1:5">
      <c r="A11" s="1361"/>
      <c r="B11" s="1362"/>
      <c r="C11" s="1362"/>
      <c r="D11" s="1362"/>
      <c r="E11" s="1363"/>
    </row>
    <row r="12" spans="1:5">
      <c r="A12" s="1361"/>
      <c r="B12" s="1362"/>
      <c r="C12" s="1362"/>
      <c r="D12" s="1362"/>
      <c r="E12" s="1363"/>
    </row>
    <row r="13" spans="1:5">
      <c r="A13" s="1361"/>
      <c r="B13" s="1362"/>
      <c r="C13" s="1362"/>
      <c r="D13" s="1362"/>
      <c r="E13" s="1363"/>
    </row>
    <row r="14" spans="1:5">
      <c r="A14" s="1361"/>
      <c r="B14" s="1362"/>
      <c r="C14" s="1362"/>
      <c r="D14" s="1362"/>
      <c r="E14" s="1363"/>
    </row>
    <row r="15" spans="1:5">
      <c r="A15" s="1364"/>
      <c r="B15" s="1365"/>
      <c r="C15" s="1365"/>
      <c r="D15" s="1365"/>
      <c r="E15" s="1366"/>
    </row>
    <row r="16" spans="1:5">
      <c r="A16" s="1358" t="s">
        <v>510</v>
      </c>
      <c r="B16" s="1359"/>
      <c r="C16" s="1359"/>
      <c r="D16" s="1359"/>
      <c r="E16" s="1360"/>
    </row>
    <row r="17" spans="1:5">
      <c r="A17" s="1361"/>
      <c r="B17" s="1362"/>
      <c r="C17" s="1362"/>
      <c r="D17" s="1362"/>
      <c r="E17" s="1363"/>
    </row>
    <row r="18" spans="1:5">
      <c r="A18" s="1361"/>
      <c r="B18" s="1362"/>
      <c r="C18" s="1362"/>
      <c r="D18" s="1362"/>
      <c r="E18" s="1363"/>
    </row>
    <row r="19" spans="1:5">
      <c r="A19" s="1361"/>
      <c r="B19" s="1362"/>
      <c r="C19" s="1362"/>
      <c r="D19" s="1362"/>
      <c r="E19" s="1363"/>
    </row>
    <row r="20" spans="1:5">
      <c r="A20" s="1361"/>
      <c r="B20" s="1362"/>
      <c r="C20" s="1362"/>
      <c r="D20" s="1362"/>
      <c r="E20" s="1363"/>
    </row>
    <row r="21" spans="1:5">
      <c r="A21" s="1361"/>
      <c r="B21" s="1362"/>
      <c r="C21" s="1362"/>
      <c r="D21" s="1362"/>
      <c r="E21" s="1363"/>
    </row>
    <row r="22" spans="1:5">
      <c r="A22" s="1361"/>
      <c r="B22" s="1362"/>
      <c r="C22" s="1362"/>
      <c r="D22" s="1362"/>
      <c r="E22" s="1363"/>
    </row>
    <row r="23" spans="1:5">
      <c r="A23" s="1361"/>
      <c r="B23" s="1362"/>
      <c r="C23" s="1362"/>
      <c r="D23" s="1362"/>
      <c r="E23" s="1363"/>
    </row>
    <row r="24" spans="1:5">
      <c r="A24" s="1361"/>
      <c r="B24" s="1362"/>
      <c r="C24" s="1362"/>
      <c r="D24" s="1362"/>
      <c r="E24" s="1363"/>
    </row>
    <row r="25" spans="1:5">
      <c r="A25" s="1361"/>
      <c r="B25" s="1362"/>
      <c r="C25" s="1362"/>
      <c r="D25" s="1362"/>
      <c r="E25" s="1363"/>
    </row>
    <row r="26" spans="1:5">
      <c r="A26" s="1361"/>
      <c r="B26" s="1362"/>
      <c r="C26" s="1362"/>
      <c r="D26" s="1362"/>
      <c r="E26" s="1363"/>
    </row>
    <row r="27" spans="1:5">
      <c r="A27" s="1361"/>
      <c r="B27" s="1362"/>
      <c r="C27" s="1362"/>
      <c r="D27" s="1362"/>
      <c r="E27" s="1363"/>
    </row>
    <row r="28" spans="1:5">
      <c r="A28" s="1361"/>
      <c r="B28" s="1362"/>
      <c r="C28" s="1362"/>
      <c r="D28" s="1362"/>
      <c r="E28" s="1363"/>
    </row>
    <row r="29" spans="1:5">
      <c r="A29" s="1361"/>
      <c r="B29" s="1362"/>
      <c r="C29" s="1362"/>
      <c r="D29" s="1362"/>
      <c r="E29" s="1363"/>
    </row>
    <row r="30" spans="1:5">
      <c r="A30" s="1361"/>
      <c r="B30" s="1362"/>
      <c r="C30" s="1362"/>
      <c r="D30" s="1362"/>
      <c r="E30" s="1363"/>
    </row>
    <row r="31" spans="1:5">
      <c r="A31" s="1361"/>
      <c r="B31" s="1362"/>
      <c r="C31" s="1362"/>
      <c r="D31" s="1362"/>
      <c r="E31" s="1363"/>
    </row>
    <row r="32" spans="1:5">
      <c r="A32" s="1361"/>
      <c r="B32" s="1362"/>
      <c r="C32" s="1362"/>
      <c r="D32" s="1362"/>
      <c r="E32" s="1363"/>
    </row>
    <row r="33" spans="1:5">
      <c r="A33" s="1361"/>
      <c r="B33" s="1362"/>
      <c r="C33" s="1362"/>
      <c r="D33" s="1362"/>
      <c r="E33" s="1363"/>
    </row>
    <row r="34" spans="1:5">
      <c r="A34" s="1361"/>
      <c r="B34" s="1362"/>
      <c r="C34" s="1362"/>
      <c r="D34" s="1362"/>
      <c r="E34" s="1363"/>
    </row>
    <row r="35" spans="1:5">
      <c r="A35" s="1361"/>
      <c r="B35" s="1362"/>
      <c r="C35" s="1362"/>
      <c r="D35" s="1362"/>
      <c r="E35" s="1363"/>
    </row>
    <row r="36" spans="1:5">
      <c r="A36" s="1361"/>
      <c r="B36" s="1362"/>
      <c r="C36" s="1362"/>
      <c r="D36" s="1362"/>
      <c r="E36" s="1363"/>
    </row>
    <row r="37" spans="1:5">
      <c r="A37" s="1361"/>
      <c r="B37" s="1362"/>
      <c r="C37" s="1362"/>
      <c r="D37" s="1362"/>
      <c r="E37" s="1363"/>
    </row>
    <row r="38" spans="1:5">
      <c r="A38" s="1361"/>
      <c r="B38" s="1362"/>
      <c r="C38" s="1362"/>
      <c r="D38" s="1362"/>
      <c r="E38" s="1363"/>
    </row>
    <row r="39" spans="1:5">
      <c r="A39" s="1361"/>
      <c r="B39" s="1362"/>
      <c r="C39" s="1362"/>
      <c r="D39" s="1362"/>
      <c r="E39" s="1363"/>
    </row>
    <row r="40" spans="1:5">
      <c r="A40" s="1361"/>
      <c r="B40" s="1362"/>
      <c r="C40" s="1362"/>
      <c r="D40" s="1362"/>
      <c r="E40" s="1363"/>
    </row>
    <row r="41" spans="1:5">
      <c r="A41" s="1361"/>
      <c r="B41" s="1362"/>
      <c r="C41" s="1362"/>
      <c r="D41" s="1362"/>
      <c r="E41" s="1363"/>
    </row>
    <row r="42" spans="1:5">
      <c r="A42" s="1361"/>
      <c r="B42" s="1362"/>
      <c r="C42" s="1362"/>
      <c r="D42" s="1362"/>
      <c r="E42" s="1363"/>
    </row>
    <row r="43" spans="1:5">
      <c r="A43" s="1361"/>
      <c r="B43" s="1362"/>
      <c r="C43" s="1362"/>
      <c r="D43" s="1362"/>
      <c r="E43" s="1363"/>
    </row>
    <row r="44" spans="1:5">
      <c r="A44" s="1361"/>
      <c r="B44" s="1362"/>
      <c r="C44" s="1362"/>
      <c r="D44" s="1362"/>
      <c r="E44" s="1363"/>
    </row>
    <row r="45" spans="1:5">
      <c r="A45" s="1361"/>
      <c r="B45" s="1362"/>
      <c r="C45" s="1362"/>
      <c r="D45" s="1362"/>
      <c r="E45" s="1363"/>
    </row>
    <row r="46" spans="1:5">
      <c r="A46" s="1364"/>
      <c r="B46" s="1365"/>
      <c r="C46" s="1365"/>
      <c r="D46" s="1365"/>
      <c r="E46" s="1366"/>
    </row>
    <row r="47" spans="1:5">
      <c r="A47" s="549" t="s">
        <v>662</v>
      </c>
    </row>
  </sheetData>
  <mergeCells count="8">
    <mergeCell ref="A16:E46"/>
    <mergeCell ref="A2:E2"/>
    <mergeCell ref="D6:E6"/>
    <mergeCell ref="B7:E7"/>
    <mergeCell ref="A8:E15"/>
    <mergeCell ref="B4:E4"/>
    <mergeCell ref="A4:A5"/>
    <mergeCell ref="B5:E5"/>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基本情報</vt:lpstr>
      <vt:lpstr>様式一覧表</vt:lpstr>
      <vt:lpstr>様式-1</vt:lpstr>
      <vt:lpstr>様式-1(2)</vt:lpstr>
      <vt:lpstr>様式-1(3)</vt:lpstr>
      <vt:lpstr>様式-2</vt:lpstr>
      <vt:lpstr>様式-3(1)</vt:lpstr>
      <vt:lpstr>様式-3(2)</vt:lpstr>
      <vt:lpstr>様式-4</vt:lpstr>
      <vt:lpstr>様式-5(1)</vt:lpstr>
      <vt:lpstr>様式-5(2)</vt:lpstr>
      <vt:lpstr>様式-5(4)</vt:lpstr>
      <vt:lpstr>様式-6(1)</vt:lpstr>
      <vt:lpstr>様式-6(2)</vt:lpstr>
      <vt:lpstr>様式-6(3)</vt:lpstr>
      <vt:lpstr>様式-6(4)</vt:lpstr>
      <vt:lpstr>様式-9</vt:lpstr>
      <vt:lpstr>様式-10</vt:lpstr>
      <vt:lpstr>県ー材料</vt:lpstr>
      <vt:lpstr>様式-11</vt:lpstr>
      <vt:lpstr>様式-13</vt:lpstr>
      <vt:lpstr>様式-14</vt:lpstr>
      <vt:lpstr>様式第1号</vt:lpstr>
      <vt:lpstr>様式-16</vt:lpstr>
      <vt:lpstr>様式-17</vt:lpstr>
      <vt:lpstr>様式-19</vt:lpstr>
      <vt:lpstr>様式-21</vt:lpstr>
      <vt:lpstr>様式-22</vt:lpstr>
      <vt:lpstr>様式-23</vt:lpstr>
      <vt:lpstr>様式-24</vt:lpstr>
      <vt:lpstr>様式-25</vt:lpstr>
      <vt:lpstr>様式-28</vt:lpstr>
      <vt:lpstr>様式-29</vt:lpstr>
      <vt:lpstr>様式-30</vt:lpstr>
      <vt:lpstr>様式-31</vt:lpstr>
      <vt:lpstr>様式-31-2</vt:lpstr>
      <vt:lpstr>様式-32</vt:lpstr>
      <vt:lpstr>様式-34(1)</vt:lpstr>
      <vt:lpstr>様式-34(2)</vt:lpstr>
      <vt:lpstr>基本情報!Print_Area</vt:lpstr>
      <vt:lpstr>県ー材料!Print_Area</vt:lpstr>
      <vt:lpstr>'様式-1'!Print_Area</vt:lpstr>
      <vt:lpstr>'様式-1(2)'!Print_Area</vt:lpstr>
      <vt:lpstr>'様式-1(3)'!Print_Area</vt:lpstr>
      <vt:lpstr>'様式-10'!Print_Area</vt:lpstr>
      <vt:lpstr>'様式-11'!Print_Area</vt:lpstr>
      <vt:lpstr>'様式-13'!Print_Area</vt:lpstr>
      <vt:lpstr>'様式-14'!Print_Area</vt:lpstr>
      <vt:lpstr>'様式-16'!Print_Area</vt:lpstr>
      <vt:lpstr>'様式-17'!Print_Area</vt:lpstr>
      <vt:lpstr>'様式-19'!Print_Area</vt:lpstr>
      <vt:lpstr>'様式-2'!Print_Area</vt:lpstr>
      <vt:lpstr>'様式-21'!Print_Area</vt:lpstr>
      <vt:lpstr>'様式-22'!Print_Area</vt:lpstr>
      <vt:lpstr>'様式-23'!Print_Area</vt:lpstr>
      <vt:lpstr>'様式-24'!Print_Area</vt:lpstr>
      <vt:lpstr>'様式-25'!Print_Area</vt:lpstr>
      <vt:lpstr>'様式-28'!Print_Area</vt:lpstr>
      <vt:lpstr>'様式-29'!Print_Area</vt:lpstr>
      <vt:lpstr>'様式-3(1)'!Print_Area</vt:lpstr>
      <vt:lpstr>'様式-3(2)'!Print_Area</vt:lpstr>
      <vt:lpstr>'様式-30'!Print_Area</vt:lpstr>
      <vt:lpstr>'様式-31'!Print_Area</vt:lpstr>
      <vt:lpstr>'様式-31-2'!Print_Area</vt:lpstr>
      <vt:lpstr>'様式-32'!Print_Area</vt:lpstr>
      <vt:lpstr>'様式-34(1)'!Print_Area</vt:lpstr>
      <vt:lpstr>'様式-34(2)'!Print_Area</vt:lpstr>
      <vt:lpstr>'様式-4'!Print_Area</vt:lpstr>
      <vt:lpstr>'様式-5(1)'!Print_Area</vt:lpstr>
      <vt:lpstr>'様式-5(2)'!Print_Area</vt:lpstr>
      <vt:lpstr>'様式-5(4)'!Print_Area</vt:lpstr>
      <vt:lpstr>'様式-6(1)'!Print_Area</vt:lpstr>
      <vt:lpstr>'様式-6(2)'!Print_Area</vt:lpstr>
      <vt:lpstr>'様式-6(3)'!Print_Area</vt:lpstr>
      <vt:lpstr>'様式-6(4)'!Print_Area</vt:lpstr>
      <vt:lpstr>'様式-9'!Print_Area</vt:lpstr>
      <vt:lpstr>様式第1号!Print_Area</vt:lpstr>
      <vt:lpstr>様式一覧表!Print_Titles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8900361 田中悦史</dc:creator>
  <cp:lastModifiedBy>福岡県県土整備部</cp:lastModifiedBy>
  <cp:lastPrinted>2021-03-25T08:36:01Z</cp:lastPrinted>
  <dcterms:created xsi:type="dcterms:W3CDTF">2020-10-12T08:22:32Z</dcterms:created>
  <dcterms:modified xsi:type="dcterms:W3CDTF">2021-03-25T08:39:52Z</dcterms:modified>
</cp:coreProperties>
</file>